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改組後行政組\計畫\"/>
    </mc:Choice>
  </mc:AlternateContent>
  <bookViews>
    <workbookView xWindow="0" yWindow="0" windowWidth="23040" windowHeight="9684"/>
  </bookViews>
  <sheets>
    <sheet name="107行事曆" sheetId="2" r:id="rId1"/>
    <sheet name="106年行事曆" sheetId="3" r:id="rId2"/>
    <sheet name="107年公辦日曆表" sheetId="1" r:id="rId3"/>
  </sheets>
  <definedNames>
    <definedName name="_xlnm.Print_Area" localSheetId="2">'107年公辦日曆表'!$A$1:$V$56</definedName>
  </definedNames>
  <calcPr calcId="171027"/>
  <webPublishing allowPng="1" targetScreenSize="1024x768" codePage="1200"/>
</workbook>
</file>

<file path=xl/calcChain.xml><?xml version="1.0" encoding="utf-8"?>
<calcChain xmlns="http://schemas.openxmlformats.org/spreadsheetml/2006/main">
  <c r="V4" i="2" l="1"/>
  <c r="V5" i="2"/>
  <c r="V6" i="2"/>
  <c r="V7" i="2"/>
  <c r="V8" i="2" s="1"/>
  <c r="V9" i="2" s="1"/>
  <c r="V10" i="2"/>
  <c r="V11" i="2" s="1"/>
  <c r="V12" i="2" s="1"/>
  <c r="V13" i="2" s="1"/>
  <c r="V14" i="2" s="1"/>
  <c r="V15" i="2"/>
  <c r="V16" i="2" s="1"/>
  <c r="V17" i="2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R5" i="2"/>
  <c r="R6" i="2" s="1"/>
  <c r="R7" i="2" s="1"/>
  <c r="R8" i="2"/>
  <c r="R9" i="2"/>
  <c r="R10" i="2" s="1"/>
  <c r="R11" i="2" s="1"/>
  <c r="R12" i="2" s="1"/>
  <c r="R13" i="2" s="1"/>
  <c r="R14" i="2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T8" i="2"/>
  <c r="T9" i="2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X6" i="2"/>
  <c r="X7" i="2"/>
  <c r="X8" i="2" s="1"/>
  <c r="X9" i="2"/>
  <c r="X10" i="2"/>
  <c r="X11" i="2" s="1"/>
  <c r="X12" i="2" s="1"/>
  <c r="X13" i="2"/>
  <c r="X14" i="2" s="1"/>
  <c r="X15" i="2" s="1"/>
  <c r="X16" i="2" s="1"/>
  <c r="X17" i="2" s="1"/>
  <c r="X18" i="2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P9" i="2"/>
  <c r="P10" i="2"/>
  <c r="P11" i="2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V9" i="3"/>
  <c r="V10" i="3"/>
  <c r="V11" i="3"/>
  <c r="V12" i="3" s="1"/>
  <c r="V13" i="3" s="1"/>
  <c r="V14" i="3"/>
  <c r="V15" i="3" s="1"/>
  <c r="V16" i="3" s="1"/>
  <c r="V17" i="3" s="1"/>
  <c r="V18" i="3" s="1"/>
  <c r="V19" i="3" s="1"/>
  <c r="V20" i="3" s="1"/>
  <c r="V21" i="3" s="1"/>
  <c r="V22" i="3" s="1"/>
  <c r="V23" i="3" s="1"/>
  <c r="V24" i="3" s="1"/>
  <c r="V25" i="3" s="1"/>
  <c r="V26" i="3" s="1"/>
  <c r="V27" i="3" s="1"/>
  <c r="V28" i="3" s="1"/>
  <c r="V29" i="3" s="1"/>
  <c r="V30" i="3" s="1"/>
  <c r="V31" i="3" s="1"/>
  <c r="V32" i="3" s="1"/>
  <c r="V33" i="3" s="1"/>
  <c r="V34" i="3" s="1"/>
  <c r="V35" i="3" s="1"/>
  <c r="V36" i="3" s="1"/>
  <c r="V37" i="3" s="1"/>
  <c r="V38" i="3" s="1"/>
  <c r="P8" i="3"/>
  <c r="P9" i="3"/>
  <c r="P10" i="3" s="1"/>
  <c r="P11" i="3" s="1"/>
  <c r="P12" i="3" s="1"/>
  <c r="P13" i="3" s="1"/>
  <c r="P14" i="3" s="1"/>
  <c r="P15" i="3" s="1"/>
  <c r="P16" i="3" s="1"/>
  <c r="P17" i="3" s="1"/>
  <c r="P18" i="3" s="1"/>
  <c r="P19" i="3" s="1"/>
  <c r="P20" i="3" s="1"/>
  <c r="P21" i="3" s="1"/>
  <c r="P22" i="3" s="1"/>
  <c r="P23" i="3" s="1"/>
  <c r="P24" i="3" s="1"/>
  <c r="P25" i="3" s="1"/>
  <c r="P26" i="3" s="1"/>
  <c r="P27" i="3" s="1"/>
  <c r="P28" i="3" s="1"/>
  <c r="P29" i="3" s="1"/>
  <c r="P30" i="3" s="1"/>
  <c r="P31" i="3" s="1"/>
  <c r="P32" i="3" s="1"/>
  <c r="P33" i="3" s="1"/>
  <c r="P34" i="3" s="1"/>
  <c r="P35" i="3" s="1"/>
  <c r="P36" i="3" s="1"/>
  <c r="P37" i="3" s="1"/>
  <c r="H8" i="3"/>
  <c r="H9" i="3"/>
  <c r="H10" i="3"/>
  <c r="H11" i="3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Z7" i="3"/>
  <c r="Z8" i="3"/>
  <c r="Z9" i="3" s="1"/>
  <c r="Z10" i="3" s="1"/>
  <c r="Z11" i="3" s="1"/>
  <c r="Z12" i="3" s="1"/>
  <c r="Z13" i="3" s="1"/>
  <c r="Z14" i="3" s="1"/>
  <c r="Z15" i="3" s="1"/>
  <c r="Z16" i="3" s="1"/>
  <c r="Z17" i="3" s="1"/>
  <c r="Z18" i="3" s="1"/>
  <c r="Z19" i="3" s="1"/>
  <c r="Z20" i="3" s="1"/>
  <c r="Z21" i="3" s="1"/>
  <c r="Z22" i="3" s="1"/>
  <c r="Z23" i="3" s="1"/>
  <c r="Z24" i="3" s="1"/>
  <c r="Z25" i="3" s="1"/>
  <c r="Z26" i="3" s="1"/>
  <c r="Z27" i="3" s="1"/>
  <c r="Z28" i="3" s="1"/>
  <c r="Z29" i="3" s="1"/>
  <c r="Z30" i="3" s="1"/>
  <c r="Z31" i="3" s="1"/>
  <c r="Z32" i="3" s="1"/>
  <c r="Z33" i="3" s="1"/>
  <c r="Z34" i="3" s="1"/>
  <c r="Z35" i="3" s="1"/>
  <c r="Z36" i="3" s="1"/>
  <c r="T7" i="3"/>
  <c r="T8" i="3"/>
  <c r="T9" i="3"/>
  <c r="T10" i="3" s="1"/>
  <c r="T11" i="3" s="1"/>
  <c r="T12" i="3"/>
  <c r="T13" i="3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L6" i="3"/>
  <c r="L7" i="3" s="1"/>
  <c r="L8" i="3"/>
  <c r="L9" i="3" s="1"/>
  <c r="L10" i="3"/>
  <c r="L11" i="3"/>
  <c r="L12" i="3" s="1"/>
  <c r="L13" i="3" s="1"/>
  <c r="L14" i="3" s="1"/>
  <c r="L15" i="3" s="1"/>
  <c r="L16" i="3"/>
  <c r="L17" i="3" s="1"/>
  <c r="L18" i="3" s="1"/>
  <c r="L19" i="3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F5" i="3"/>
  <c r="F6" i="3" s="1"/>
  <c r="F7" i="3"/>
  <c r="F8" i="3" s="1"/>
  <c r="F9" i="3" s="1"/>
  <c r="F10" i="3" s="1"/>
  <c r="F11" i="3"/>
  <c r="F12" i="3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X5" i="3"/>
  <c r="X6" i="3"/>
  <c r="X7" i="3" s="1"/>
  <c r="X8" i="3"/>
  <c r="X9" i="3" s="1"/>
  <c r="X10" i="3" s="1"/>
  <c r="X11" i="3" s="1"/>
  <c r="X12" i="3"/>
  <c r="X13" i="3" s="1"/>
  <c r="X14" i="3" s="1"/>
  <c r="X15" i="3" s="1"/>
  <c r="X16" i="3" s="1"/>
  <c r="X17" i="3" s="1"/>
  <c r="X18" i="3" s="1"/>
  <c r="X19" i="3" s="1"/>
  <c r="X20" i="3" s="1"/>
  <c r="X21" i="3" s="1"/>
  <c r="X22" i="3" s="1"/>
  <c r="X23" i="3" s="1"/>
  <c r="X24" i="3" s="1"/>
  <c r="X25" i="3" s="1"/>
  <c r="X26" i="3" s="1"/>
  <c r="X27" i="3" s="1"/>
  <c r="X28" i="3" s="1"/>
  <c r="X29" i="3" s="1"/>
  <c r="X30" i="3" s="1"/>
  <c r="X31" i="3" s="1"/>
  <c r="X32" i="3" s="1"/>
  <c r="X33" i="3" s="1"/>
  <c r="X34" i="3" s="1"/>
  <c r="R22" i="3"/>
  <c r="R23" i="3"/>
  <c r="R24" i="3"/>
  <c r="R25" i="3" s="1"/>
  <c r="R26" i="3" s="1"/>
  <c r="R27" i="3" s="1"/>
  <c r="R28" i="3" s="1"/>
  <c r="R29" i="3" s="1"/>
  <c r="R30" i="3" s="1"/>
  <c r="R31" i="3" s="1"/>
  <c r="R32" i="3" s="1"/>
  <c r="R33" i="3" s="1"/>
  <c r="R34" i="3" s="1"/>
  <c r="D6" i="3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R4" i="3"/>
  <c r="R5" i="3" s="1"/>
  <c r="R6" i="3"/>
  <c r="R7" i="3" s="1"/>
  <c r="R8" i="3" s="1"/>
  <c r="R9" i="3" s="1"/>
  <c r="R10" i="3" s="1"/>
  <c r="R11" i="3" s="1"/>
  <c r="R12" i="3" s="1"/>
  <c r="R13" i="3" s="1"/>
  <c r="R14" i="3" s="1"/>
  <c r="R15" i="3" s="1"/>
  <c r="R16" i="3" s="1"/>
  <c r="R17" i="3" s="1"/>
  <c r="R18" i="3" s="1"/>
  <c r="R19" i="3" s="1"/>
  <c r="R20" i="3" s="1"/>
  <c r="J5" i="2"/>
  <c r="J6" i="2"/>
  <c r="J7" i="2"/>
  <c r="J8" i="2"/>
  <c r="J9" i="2" s="1"/>
  <c r="J10" i="2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H10" i="2"/>
  <c r="H11" i="2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F6" i="2"/>
  <c r="F7" i="2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D7" i="2"/>
  <c r="D8" i="2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Z8" i="2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Z27" i="2" s="1"/>
  <c r="Z28" i="2" s="1"/>
  <c r="Z29" i="2" s="1"/>
  <c r="Z30" i="2" s="1"/>
  <c r="Z31" i="2" s="1"/>
  <c r="Z32" i="2" s="1"/>
  <c r="Z33" i="2" s="1"/>
  <c r="Z34" i="2" s="1"/>
  <c r="Z35" i="2" s="1"/>
  <c r="Z36" i="2" s="1"/>
  <c r="Z37" i="2" s="1"/>
  <c r="Z38" i="2" s="1"/>
  <c r="L7" i="2"/>
  <c r="L8" i="2"/>
  <c r="L9" i="2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</calcChain>
</file>

<file path=xl/sharedStrings.xml><?xml version="1.0" encoding="utf-8"?>
<sst xmlns="http://schemas.openxmlformats.org/spreadsheetml/2006/main" count="1009" uniqueCount="356">
  <si>
    <t>月</t>
  </si>
  <si>
    <t>日</t>
  </si>
  <si>
    <t>一</t>
  </si>
  <si>
    <t>二</t>
  </si>
  <si>
    <t>三</t>
  </si>
  <si>
    <t>四</t>
  </si>
  <si>
    <t>五</t>
  </si>
  <si>
    <t>六</t>
  </si>
  <si>
    <t xml:space="preserve"> </t>
    <phoneticPr fontId="3" type="noConversion"/>
  </si>
  <si>
    <t>放假日</t>
    <phoneticPr fontId="3" type="noConversion"/>
  </si>
  <si>
    <t>上班日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</si>
  <si>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</si>
  <si>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</si>
  <si>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</si>
  <si>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</si>
  <si>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</si>
  <si>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六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</si>
  <si>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</si>
  <si>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</si>
  <si>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</si>
  <si>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十</t>
    <phoneticPr fontId="3" type="noConversion"/>
  </si>
  <si>
    <t>一</t>
    <phoneticPr fontId="3" type="noConversion"/>
  </si>
  <si>
    <t>二</t>
    <phoneticPr fontId="3" type="noConversion"/>
  </si>
  <si>
    <t>驚蟄</t>
  </si>
  <si>
    <t>小寒</t>
  </si>
  <si>
    <t>大寒</t>
  </si>
  <si>
    <t>十五</t>
    <phoneticPr fontId="3" type="noConversion"/>
  </si>
  <si>
    <t>十六</t>
    <phoneticPr fontId="3" type="noConversion"/>
  </si>
  <si>
    <t>十七</t>
    <phoneticPr fontId="3" type="noConversion"/>
  </si>
  <si>
    <t>十八</t>
    <phoneticPr fontId="3" type="noConversion"/>
  </si>
  <si>
    <t>三十</t>
    <phoneticPr fontId="3" type="noConversion"/>
  </si>
  <si>
    <t>初二</t>
    <phoneticPr fontId="3" type="noConversion"/>
  </si>
  <si>
    <t>初三</t>
    <phoneticPr fontId="3" type="noConversion"/>
  </si>
  <si>
    <t>初五</t>
    <phoneticPr fontId="3" type="noConversion"/>
  </si>
  <si>
    <t>初六</t>
    <phoneticPr fontId="3" type="noConversion"/>
  </si>
  <si>
    <t>初七</t>
    <phoneticPr fontId="3" type="noConversion"/>
  </si>
  <si>
    <t>初八</t>
    <phoneticPr fontId="3" type="noConversion"/>
  </si>
  <si>
    <t>初九</t>
    <phoneticPr fontId="3" type="noConversion"/>
  </si>
  <si>
    <t>初十</t>
    <phoneticPr fontId="3" type="noConversion"/>
  </si>
  <si>
    <t>十一</t>
    <phoneticPr fontId="3" type="noConversion"/>
  </si>
  <si>
    <t>十二</t>
    <phoneticPr fontId="3" type="noConversion"/>
  </si>
  <si>
    <t>十三</t>
    <phoneticPr fontId="3" type="noConversion"/>
  </si>
  <si>
    <t>十四</t>
    <phoneticPr fontId="3" type="noConversion"/>
  </si>
  <si>
    <t>十五</t>
    <phoneticPr fontId="3" type="noConversion"/>
  </si>
  <si>
    <t>立春</t>
  </si>
  <si>
    <t>雨水</t>
  </si>
  <si>
    <t>十九</t>
    <phoneticPr fontId="3" type="noConversion"/>
  </si>
  <si>
    <t>二十</t>
    <phoneticPr fontId="3" type="noConversion"/>
  </si>
  <si>
    <t>初三</t>
    <phoneticPr fontId="3" type="noConversion"/>
  </si>
  <si>
    <t>春分</t>
  </si>
  <si>
    <t>十六</t>
    <phoneticPr fontId="3" type="noConversion"/>
  </si>
  <si>
    <t>初四</t>
    <phoneticPr fontId="3" type="noConversion"/>
  </si>
  <si>
    <t>十一</t>
    <phoneticPr fontId="3" type="noConversion"/>
  </si>
  <si>
    <t>二十</t>
    <phoneticPr fontId="3" type="noConversion"/>
  </si>
  <si>
    <t>初六</t>
    <phoneticPr fontId="3" type="noConversion"/>
  </si>
  <si>
    <t>十七</t>
    <phoneticPr fontId="3" type="noConversion"/>
  </si>
  <si>
    <t>十八</t>
    <phoneticPr fontId="3" type="noConversion"/>
  </si>
  <si>
    <t>兒童節</t>
    <phoneticPr fontId="3" type="noConversion"/>
  </si>
  <si>
    <t>三十</t>
    <phoneticPr fontId="3" type="noConversion"/>
  </si>
  <si>
    <t>初二</t>
    <phoneticPr fontId="3" type="noConversion"/>
  </si>
  <si>
    <t>初四</t>
    <phoneticPr fontId="3" type="noConversion"/>
  </si>
  <si>
    <t>穀雨</t>
    <phoneticPr fontId="3" type="noConversion"/>
  </si>
  <si>
    <t>初七</t>
    <phoneticPr fontId="3" type="noConversion"/>
  </si>
  <si>
    <t>初八</t>
    <phoneticPr fontId="3" type="noConversion"/>
  </si>
  <si>
    <t>初九</t>
    <phoneticPr fontId="3" type="noConversion"/>
  </si>
  <si>
    <t>初十</t>
    <phoneticPr fontId="3" type="noConversion"/>
  </si>
  <si>
    <t>十一</t>
    <phoneticPr fontId="3" type="noConversion"/>
  </si>
  <si>
    <t>十二</t>
    <phoneticPr fontId="3" type="noConversion"/>
  </si>
  <si>
    <t>十三</t>
    <phoneticPr fontId="3" type="noConversion"/>
  </si>
  <si>
    <t>十四</t>
    <phoneticPr fontId="3" type="noConversion"/>
  </si>
  <si>
    <t>十五</t>
    <phoneticPr fontId="3" type="noConversion"/>
  </si>
  <si>
    <t>初三</t>
    <phoneticPr fontId="3" type="noConversion"/>
  </si>
  <si>
    <t>立夏</t>
  </si>
  <si>
    <t>小滿</t>
  </si>
  <si>
    <t>十六</t>
    <phoneticPr fontId="3" type="noConversion"/>
  </si>
  <si>
    <t>十七</t>
    <phoneticPr fontId="3" type="noConversion"/>
  </si>
  <si>
    <t>十八</t>
    <phoneticPr fontId="3" type="noConversion"/>
  </si>
  <si>
    <t>十九</t>
    <phoneticPr fontId="3" type="noConversion"/>
  </si>
  <si>
    <t>三月小</t>
    <phoneticPr fontId="3" type="noConversion"/>
  </si>
  <si>
    <t>四月大</t>
    <phoneticPr fontId="3" type="noConversion"/>
  </si>
  <si>
    <t>初二</t>
    <phoneticPr fontId="3" type="noConversion"/>
  </si>
  <si>
    <t>初三</t>
    <phoneticPr fontId="3" type="noConversion"/>
  </si>
  <si>
    <t>初四</t>
    <phoneticPr fontId="3" type="noConversion"/>
  </si>
  <si>
    <t>初五</t>
    <phoneticPr fontId="3" type="noConversion"/>
  </si>
  <si>
    <t>初六</t>
    <phoneticPr fontId="3" type="noConversion"/>
  </si>
  <si>
    <t>初八</t>
    <phoneticPr fontId="3" type="noConversion"/>
  </si>
  <si>
    <t>初九</t>
    <phoneticPr fontId="3" type="noConversion"/>
  </si>
  <si>
    <t>初十</t>
    <phoneticPr fontId="3" type="noConversion"/>
  </si>
  <si>
    <t>十一</t>
    <phoneticPr fontId="3" type="noConversion"/>
  </si>
  <si>
    <t>十二</t>
    <phoneticPr fontId="3" type="noConversion"/>
  </si>
  <si>
    <t>十三</t>
    <phoneticPr fontId="3" type="noConversion"/>
  </si>
  <si>
    <t>十四</t>
    <phoneticPr fontId="3" type="noConversion"/>
  </si>
  <si>
    <t>十五</t>
    <phoneticPr fontId="3" type="noConversion"/>
  </si>
  <si>
    <t>十五</t>
    <phoneticPr fontId="3" type="noConversion"/>
  </si>
  <si>
    <t>十七</t>
    <phoneticPr fontId="3" type="noConversion"/>
  </si>
  <si>
    <t>十一</t>
    <phoneticPr fontId="3" type="noConversion"/>
  </si>
  <si>
    <t>芒種</t>
  </si>
  <si>
    <t>夏至</t>
  </si>
  <si>
    <t>二十</t>
    <phoneticPr fontId="3" type="noConversion"/>
  </si>
  <si>
    <t>二十</t>
    <phoneticPr fontId="3" type="noConversion"/>
  </si>
  <si>
    <t>三十</t>
    <phoneticPr fontId="3" type="noConversion"/>
  </si>
  <si>
    <t>五月小</t>
    <phoneticPr fontId="3" type="noConversion"/>
  </si>
  <si>
    <t>初七</t>
    <phoneticPr fontId="3" type="noConversion"/>
  </si>
  <si>
    <t>初十</t>
    <phoneticPr fontId="3" type="noConversion"/>
  </si>
  <si>
    <t>小暑</t>
  </si>
  <si>
    <t>大暑</t>
  </si>
  <si>
    <t>六月小</t>
    <phoneticPr fontId="3" type="noConversion"/>
  </si>
  <si>
    <t>初七</t>
    <phoneticPr fontId="3" type="noConversion"/>
  </si>
  <si>
    <t>十七</t>
    <phoneticPr fontId="3" type="noConversion"/>
  </si>
  <si>
    <t>立秋</t>
  </si>
  <si>
    <t>處暑</t>
  </si>
  <si>
    <t>七月大</t>
    <phoneticPr fontId="3" type="noConversion"/>
  </si>
  <si>
    <t>白露</t>
  </si>
  <si>
    <t>秋分</t>
  </si>
  <si>
    <t>三十</t>
    <phoneticPr fontId="3" type="noConversion"/>
  </si>
  <si>
    <t>八月小</t>
    <phoneticPr fontId="3" type="noConversion"/>
  </si>
  <si>
    <t>十五           中秋節</t>
    <phoneticPr fontId="3" type="noConversion"/>
  </si>
  <si>
    <t>初五           端午節</t>
    <phoneticPr fontId="3" type="noConversion"/>
  </si>
  <si>
    <t>寒露</t>
  </si>
  <si>
    <t>霜降</t>
  </si>
  <si>
    <t>廿一</t>
  </si>
  <si>
    <t>廿二</t>
  </si>
  <si>
    <t>廿三</t>
  </si>
  <si>
    <t>廿四</t>
  </si>
  <si>
    <t>廿五</t>
  </si>
  <si>
    <t>廿六</t>
  </si>
  <si>
    <t>廿七</t>
  </si>
  <si>
    <t>廿八</t>
  </si>
  <si>
    <t>廿九</t>
  </si>
  <si>
    <t>九月大</t>
    <phoneticPr fontId="3" type="noConversion"/>
  </si>
  <si>
    <t>立冬</t>
  </si>
  <si>
    <t>小雪</t>
  </si>
  <si>
    <t>十月小</t>
    <phoneticPr fontId="3" type="noConversion"/>
  </si>
  <si>
    <t>冬至</t>
  </si>
  <si>
    <t>初九</t>
    <phoneticPr fontId="3" type="noConversion"/>
  </si>
  <si>
    <t>初十</t>
    <phoneticPr fontId="3" type="noConversion"/>
  </si>
  <si>
    <t>十二</t>
    <phoneticPr fontId="3" type="noConversion"/>
  </si>
  <si>
    <t>十三</t>
    <phoneticPr fontId="3" type="noConversion"/>
  </si>
  <si>
    <t>十四</t>
    <phoneticPr fontId="3" type="noConversion"/>
  </si>
  <si>
    <t>十五</t>
    <phoneticPr fontId="3" type="noConversion"/>
  </si>
  <si>
    <t>十七</t>
    <phoneticPr fontId="3" type="noConversion"/>
  </si>
  <si>
    <t>十八</t>
    <phoneticPr fontId="3" type="noConversion"/>
  </si>
  <si>
    <t>十九</t>
    <phoneticPr fontId="3" type="noConversion"/>
  </si>
  <si>
    <t>二十</t>
    <phoneticPr fontId="3" type="noConversion"/>
  </si>
  <si>
    <t>十一</t>
    <phoneticPr fontId="3" type="noConversion"/>
  </si>
  <si>
    <t>十一月大           大雪</t>
    <phoneticPr fontId="3" type="noConversion"/>
  </si>
  <si>
    <t>廿五</t>
    <phoneticPr fontId="3" type="noConversion"/>
  </si>
  <si>
    <t>十二月大</t>
    <phoneticPr fontId="3" type="noConversion"/>
  </si>
  <si>
    <t>正月小</t>
    <phoneticPr fontId="3" type="noConversion"/>
  </si>
  <si>
    <t>二月大</t>
    <phoneticPr fontId="3" type="noConversion"/>
  </si>
  <si>
    <t>二十           清明</t>
    <phoneticPr fontId="3" type="noConversion"/>
  </si>
  <si>
    <r>
      <t xml:space="preserve">    </t>
    </r>
    <r>
      <rPr>
        <b/>
        <sz val="14"/>
        <color indexed="63"/>
        <rFont val="標楷體"/>
        <family val="4"/>
        <charset val="136"/>
      </rPr>
      <t>中華民國</t>
    </r>
    <r>
      <rPr>
        <b/>
        <sz val="14"/>
        <color indexed="63"/>
        <rFont val="Times New Roman"/>
        <family val="1"/>
      </rPr>
      <t>107</t>
    </r>
    <r>
      <rPr>
        <b/>
        <sz val="14"/>
        <color indexed="63"/>
        <rFont val="標楷體"/>
        <family val="4"/>
        <charset val="136"/>
      </rPr>
      <t>年政府行政機關辦公日曆表</t>
    </r>
    <phoneticPr fontId="3" type="noConversion"/>
  </si>
  <si>
    <t>中華民國儲蓄互助協會107年度行事曆</t>
    <phoneticPr fontId="3" type="noConversion"/>
  </si>
  <si>
    <t>1月</t>
    <phoneticPr fontId="3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</si>
  <si>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</si>
  <si>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</si>
  <si>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</si>
  <si>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</si>
  <si>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</si>
  <si>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</si>
  <si>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</si>
  <si>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</si>
  <si>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</si>
  <si>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</si>
  <si>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</si>
  <si>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一</t>
    <phoneticPr fontId="3" type="noConversion"/>
  </si>
  <si>
    <t>二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</si>
  <si>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</si>
  <si>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</si>
  <si>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</si>
  <si>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</si>
  <si>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六</t>
    <phoneticPr fontId="3" type="noConversion"/>
  </si>
  <si>
    <t>日</t>
    <phoneticPr fontId="3" type="noConversion"/>
  </si>
  <si>
    <t>軍人節</t>
  </si>
  <si>
    <t>一</t>
    <phoneticPr fontId="3" type="noConversion"/>
  </si>
  <si>
    <t>立秋</t>
    <phoneticPr fontId="3" type="noConversion"/>
  </si>
  <si>
    <t>大雪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</si>
  <si>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</si>
  <si>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</si>
  <si>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</si>
  <si>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六</t>
    <phoneticPr fontId="3" type="noConversion"/>
  </si>
  <si>
    <t>日</t>
    <phoneticPr fontId="3" type="noConversion"/>
  </si>
  <si>
    <t>一</t>
    <phoneticPr fontId="3" type="noConversion"/>
  </si>
  <si>
    <t>二</t>
    <phoneticPr fontId="3" type="noConversion"/>
  </si>
  <si>
    <t>小雪</t>
    <phoneticPr fontId="3" type="noConversion"/>
  </si>
  <si>
    <t>協會理監事研討會</t>
  </si>
  <si>
    <t>行憲紀念日</t>
    <phoneticPr fontId="3" type="noConversion"/>
  </si>
  <si>
    <t>教師節</t>
    <phoneticPr fontId="3" type="noConversion"/>
  </si>
  <si>
    <t>1月</t>
    <phoneticPr fontId="3" type="noConversion"/>
  </si>
  <si>
    <t>元旦</t>
    <phoneticPr fontId="3" type="noConversion"/>
  </si>
  <si>
    <t>芒種</t>
    <phoneticPr fontId="3" type="noConversion"/>
  </si>
  <si>
    <t>小寒</t>
    <phoneticPr fontId="3" type="noConversion"/>
  </si>
  <si>
    <t>母親節</t>
    <phoneticPr fontId="3" type="noConversion"/>
  </si>
  <si>
    <t>儲蓄互助社業務基礎班</t>
    <phoneticPr fontId="3" type="noConversion"/>
  </si>
  <si>
    <t>大寒</t>
    <phoneticPr fontId="3" type="noConversion"/>
  </si>
  <si>
    <t>青年節</t>
    <phoneticPr fontId="3" type="noConversion"/>
  </si>
  <si>
    <t>中華民國儲蓄互助協會107年度行事曆</t>
    <phoneticPr fontId="3" type="noConversion"/>
  </si>
  <si>
    <t>1月</t>
    <phoneticPr fontId="3" type="noConversion"/>
  </si>
  <si>
    <t>一</t>
    <phoneticPr fontId="3" type="noConversion"/>
  </si>
  <si>
    <t>勞動節</t>
    <phoneticPr fontId="3" type="noConversion"/>
  </si>
  <si>
    <t>二</t>
    <phoneticPr fontId="3" type="noConversion"/>
  </si>
  <si>
    <t>三</t>
    <phoneticPr fontId="3" type="noConversion"/>
  </si>
  <si>
    <t>春節</t>
    <phoneticPr fontId="3" type="noConversion"/>
  </si>
  <si>
    <t>四</t>
    <phoneticPr fontId="3" type="noConversion"/>
  </si>
  <si>
    <t>五</t>
    <phoneticPr fontId="3" type="noConversion"/>
  </si>
  <si>
    <t>立春</t>
    <phoneticPr fontId="3" type="noConversion"/>
  </si>
  <si>
    <t>立夏</t>
    <phoneticPr fontId="3" type="noConversion"/>
  </si>
  <si>
    <t>區會幹部研討會(東)</t>
    <phoneticPr fontId="3" type="noConversion"/>
  </si>
  <si>
    <t>儲蓄互助社儲備幹部研習(台東)</t>
    <phoneticPr fontId="3" type="noConversion"/>
  </si>
  <si>
    <t>六</t>
    <phoneticPr fontId="3" type="noConversion"/>
  </si>
  <si>
    <t>儲互社幹部研習會-台南/彰化</t>
    <phoneticPr fontId="3" type="noConversion"/>
  </si>
  <si>
    <t>區會幹部研討會(東/北)</t>
    <phoneticPr fontId="3" type="noConversion"/>
  </si>
  <si>
    <t>青少年理財營-花蓮</t>
    <phoneticPr fontId="3" type="noConversion"/>
  </si>
  <si>
    <t>儲蓄互助社儲備幹部研習(花)</t>
    <phoneticPr fontId="3" type="noConversion"/>
  </si>
  <si>
    <t>日</t>
    <phoneticPr fontId="3" type="noConversion"/>
  </si>
  <si>
    <t>元旦</t>
    <phoneticPr fontId="3" type="noConversion"/>
  </si>
  <si>
    <t>驚蟄</t>
    <phoneticPr fontId="3" type="noConversion"/>
  </si>
  <si>
    <t>區會幹部研討會(北)</t>
    <phoneticPr fontId="3" type="noConversion"/>
  </si>
  <si>
    <t>芒種</t>
    <phoneticPr fontId="3" type="noConversion"/>
  </si>
  <si>
    <t>立秋</t>
    <phoneticPr fontId="3" type="noConversion"/>
  </si>
  <si>
    <t>婦幼節/清明</t>
    <phoneticPr fontId="3" type="noConversion"/>
  </si>
  <si>
    <t>立冬</t>
    <phoneticPr fontId="3" type="noConversion"/>
  </si>
  <si>
    <t>中秋節</t>
    <phoneticPr fontId="3" type="noConversion"/>
  </si>
  <si>
    <t>小寒</t>
    <phoneticPr fontId="3" type="noConversion"/>
  </si>
  <si>
    <t>白露</t>
    <phoneticPr fontId="3" type="noConversion"/>
  </si>
  <si>
    <t>大雪</t>
    <phoneticPr fontId="3" type="noConversion"/>
  </si>
  <si>
    <t>小暑</t>
    <phoneticPr fontId="3" type="noConversion"/>
  </si>
  <si>
    <t>元宵節</t>
    <phoneticPr fontId="3" type="noConversion"/>
  </si>
  <si>
    <t>儲互社幹部研習會-花蓮(南/北)/苗栗</t>
    <phoneticPr fontId="3" type="noConversion"/>
  </si>
  <si>
    <t>儲互社幹部研習會-桃園/台北</t>
    <phoneticPr fontId="3" type="noConversion"/>
  </si>
  <si>
    <t>區會幹部研討會(南)</t>
    <phoneticPr fontId="3" type="noConversion"/>
  </si>
  <si>
    <t>儲蓄互助社分區業務班(南)</t>
    <phoneticPr fontId="3" type="noConversion"/>
  </si>
  <si>
    <t>儲蓄互助社分區業務班(北)</t>
    <phoneticPr fontId="3" type="noConversion"/>
  </si>
  <si>
    <t>儲蓄互助社儲備幹部研習(南)</t>
    <phoneticPr fontId="3" type="noConversion"/>
  </si>
  <si>
    <t>植樹節</t>
    <phoneticPr fontId="3" type="noConversion"/>
  </si>
  <si>
    <t>母親節</t>
    <phoneticPr fontId="3" type="noConversion"/>
  </si>
  <si>
    <t>寒露</t>
    <phoneticPr fontId="3" type="noConversion"/>
  </si>
  <si>
    <t>國父誕辰</t>
    <phoneticPr fontId="3" type="noConversion"/>
  </si>
  <si>
    <t>青少年理財營-台東</t>
    <phoneticPr fontId="3" type="noConversion"/>
  </si>
  <si>
    <t>重陽節</t>
    <phoneticPr fontId="3" type="noConversion"/>
  </si>
  <si>
    <t>儲蓄互助社行政專修班</t>
    <phoneticPr fontId="3" type="noConversion"/>
  </si>
  <si>
    <t>國慶日</t>
    <phoneticPr fontId="3" type="noConversion"/>
  </si>
  <si>
    <t>監事會</t>
    <phoneticPr fontId="3" type="noConversion"/>
  </si>
  <si>
    <t>儲互社幹部研習會-嘉義(山)</t>
    <phoneticPr fontId="3" type="noConversion"/>
  </si>
  <si>
    <t>儲蓄互助社分區業務班(東)</t>
    <phoneticPr fontId="3" type="noConversion"/>
  </si>
  <si>
    <t>雨水</t>
    <phoneticPr fontId="3" type="noConversion"/>
  </si>
  <si>
    <t>儲互社幹部研習會-高雄/南投</t>
    <phoneticPr fontId="3" type="noConversion"/>
  </si>
  <si>
    <t>儲互社幹部研習會-新竹</t>
    <phoneticPr fontId="3" type="noConversion"/>
  </si>
  <si>
    <t>儲互社幹部研習會-雲林</t>
    <phoneticPr fontId="3" type="noConversion"/>
  </si>
  <si>
    <t>區會幹部研討會(中)</t>
    <phoneticPr fontId="3" type="noConversion"/>
  </si>
  <si>
    <t>儲蓄互助社分區業務班(花)</t>
    <phoneticPr fontId="3" type="noConversion"/>
  </si>
  <si>
    <t>儲蓄互助社儲備幹部研習(中)</t>
    <phoneticPr fontId="3" type="noConversion"/>
  </si>
  <si>
    <t>理事會</t>
    <phoneticPr fontId="3" type="noConversion"/>
  </si>
  <si>
    <t>復活節</t>
    <phoneticPr fontId="3" type="noConversion"/>
  </si>
  <si>
    <t xml:space="preserve">中華民國儲蓄互助社節 </t>
    <phoneticPr fontId="3" type="noConversion"/>
  </si>
  <si>
    <t xml:space="preserve"> 春分</t>
    <phoneticPr fontId="3" type="noConversion"/>
  </si>
  <si>
    <t>會務會議</t>
    <phoneticPr fontId="3" type="noConversion"/>
  </si>
  <si>
    <t>儲蓄互助社業務基礎班</t>
    <phoneticPr fontId="3" type="noConversion"/>
  </si>
  <si>
    <t>儲蓄互助社微電影製作研習班</t>
    <phoneticPr fontId="3" type="noConversion"/>
  </si>
  <si>
    <t>儲蓄互助社安基基礎班</t>
    <phoneticPr fontId="3" type="noConversion"/>
  </si>
  <si>
    <t>夏至</t>
    <phoneticPr fontId="3" type="noConversion"/>
  </si>
  <si>
    <t>處暑</t>
    <phoneticPr fontId="3" type="noConversion"/>
  </si>
  <si>
    <t>小雪</t>
    <phoneticPr fontId="3" type="noConversion"/>
  </si>
  <si>
    <t>穀雨</t>
    <phoneticPr fontId="3" type="noConversion"/>
  </si>
  <si>
    <t>國際儲蓄互助社節</t>
    <phoneticPr fontId="3" type="noConversion"/>
  </si>
  <si>
    <t>大寒</t>
    <phoneticPr fontId="3" type="noConversion"/>
  </si>
  <si>
    <t>儲互社幹部研習會-台東</t>
    <phoneticPr fontId="3" type="noConversion"/>
  </si>
  <si>
    <t>青少年理財營-西區</t>
    <phoneticPr fontId="3" type="noConversion"/>
  </si>
  <si>
    <t>冬至</t>
    <phoneticPr fontId="3" type="noConversion"/>
  </si>
  <si>
    <t>全國會員代表大會</t>
    <phoneticPr fontId="3" type="noConversion"/>
  </si>
  <si>
    <t>儲互社幹部研習會-台中/屏東</t>
    <phoneticPr fontId="3" type="noConversion"/>
  </si>
  <si>
    <t xml:space="preserve">    儲蓄互助社分區業務班(中南)</t>
    <phoneticPr fontId="3" type="noConversion"/>
  </si>
  <si>
    <t xml:space="preserve">    秋分</t>
    <phoneticPr fontId="3" type="noConversion"/>
  </si>
  <si>
    <t>儲蓄互助社儲備幹部研習(北)</t>
    <phoneticPr fontId="3" type="noConversion"/>
  </si>
  <si>
    <t xml:space="preserve">    閏六月大</t>
    <phoneticPr fontId="3" type="noConversion"/>
  </si>
  <si>
    <t>霜降</t>
    <phoneticPr fontId="3" type="noConversion"/>
  </si>
  <si>
    <t>行憲紀念日</t>
    <phoneticPr fontId="3" type="noConversion"/>
  </si>
  <si>
    <t>和平紀念日</t>
    <phoneticPr fontId="3" type="noConversion"/>
  </si>
  <si>
    <t>端午節</t>
    <phoneticPr fontId="3" type="noConversion"/>
  </si>
  <si>
    <t>青年節</t>
    <phoneticPr fontId="3" type="noConversion"/>
  </si>
  <si>
    <t>台灣光復節</t>
    <phoneticPr fontId="3" type="noConversion"/>
  </si>
  <si>
    <t>教師節</t>
    <phoneticPr fontId="3" type="noConversion"/>
  </si>
  <si>
    <t>除夕</t>
    <phoneticPr fontId="3" type="noConversion"/>
  </si>
  <si>
    <t>儲互社幹部研習會-宜蘭/嘉義(平)</t>
    <phoneticPr fontId="3" type="noConversion"/>
  </si>
  <si>
    <t>儲蓄互助社分區業務班(中北)</t>
    <phoneticPr fontId="3" type="noConversion"/>
  </si>
  <si>
    <t>1月</t>
    <phoneticPr fontId="3" type="noConversion"/>
  </si>
  <si>
    <t>重陽節</t>
    <phoneticPr fontId="3" type="noConversion"/>
  </si>
  <si>
    <t>全國會員代表大會</t>
    <phoneticPr fontId="3" type="noConversion"/>
  </si>
  <si>
    <t>婦幼節</t>
    <phoneticPr fontId="3" type="noConversion"/>
  </si>
  <si>
    <t>儲蓄互助社業務專修班</t>
    <phoneticPr fontId="3" type="noConversion"/>
  </si>
  <si>
    <t xml:space="preserve">中華民國儲蓄互助社節 </t>
    <phoneticPr fontId="3" type="noConversion"/>
  </si>
  <si>
    <t>儲蓄互助社分區業務班(東)</t>
    <phoneticPr fontId="3" type="noConversion"/>
  </si>
  <si>
    <t>勞動節</t>
    <phoneticPr fontId="3" type="noConversion"/>
  </si>
  <si>
    <t>儲蓄互助社微電影製作進階班</t>
    <phoneticPr fontId="3" type="noConversion"/>
  </si>
  <si>
    <t>儲蓄互助社微電影製作初階班</t>
    <phoneticPr fontId="3" type="noConversion"/>
  </si>
  <si>
    <t>儲蓄互助社微電影製作初階班</t>
    <phoneticPr fontId="3" type="noConversion"/>
  </si>
  <si>
    <t>驚蟄</t>
    <phoneticPr fontId="3" type="noConversion"/>
  </si>
  <si>
    <t>立春</t>
    <phoneticPr fontId="3" type="noConversion"/>
  </si>
  <si>
    <t xml:space="preserve">   雨水</t>
    <phoneticPr fontId="3" type="noConversion"/>
  </si>
  <si>
    <t>元宵節</t>
    <phoneticPr fontId="3" type="noConversion"/>
  </si>
  <si>
    <t>端午節</t>
    <phoneticPr fontId="3" type="noConversion"/>
  </si>
  <si>
    <t>冬至</t>
    <phoneticPr fontId="3" type="noConversion"/>
  </si>
  <si>
    <t>寒露</t>
    <phoneticPr fontId="3" type="noConversion"/>
  </si>
  <si>
    <t>霜降</t>
    <phoneticPr fontId="3" type="noConversion"/>
  </si>
  <si>
    <t>大暑</t>
    <phoneticPr fontId="3" type="noConversion"/>
  </si>
  <si>
    <t>秋分</t>
    <phoneticPr fontId="3" type="noConversion"/>
  </si>
  <si>
    <t>中秋節</t>
    <phoneticPr fontId="3" type="noConversion"/>
  </si>
  <si>
    <t>國慶日</t>
    <phoneticPr fontId="3" type="noConversion"/>
  </si>
  <si>
    <t>儲蓄互助社領導者研討會(東)</t>
    <phoneticPr fontId="3" type="noConversion"/>
  </si>
  <si>
    <t>儲互社初任理監事研討會(東)</t>
    <phoneticPr fontId="3" type="noConversion"/>
  </si>
  <si>
    <t>青少年成長營(北區)</t>
    <phoneticPr fontId="3" type="noConversion"/>
  </si>
  <si>
    <t>儲互社安基業務班</t>
    <phoneticPr fontId="3" type="noConversion"/>
  </si>
  <si>
    <t>儲互社初任理監事研討會(花)</t>
    <phoneticPr fontId="3" type="noConversion"/>
  </si>
  <si>
    <t>理事會</t>
    <phoneticPr fontId="3" type="noConversion"/>
  </si>
  <si>
    <t>會務會議</t>
    <phoneticPr fontId="3" type="noConversion"/>
  </si>
  <si>
    <t>監事會</t>
    <phoneticPr fontId="3" type="noConversion"/>
  </si>
  <si>
    <t xml:space="preserve">和平紀念日  理事會  </t>
    <phoneticPr fontId="3" type="noConversion"/>
  </si>
  <si>
    <t>復活節</t>
    <phoneticPr fontId="3" type="noConversion"/>
  </si>
  <si>
    <t>儲互社初任理監事研討會(南)</t>
    <phoneticPr fontId="3" type="noConversion"/>
  </si>
  <si>
    <t xml:space="preserve">青少年成長營(南區)  </t>
    <phoneticPr fontId="3" type="noConversion"/>
  </si>
  <si>
    <t>國父誕辰</t>
    <phoneticPr fontId="3" type="noConversion"/>
  </si>
  <si>
    <t>台灣光復節/國際儲蓄互助社節</t>
    <phoneticPr fontId="3" type="noConversion"/>
  </si>
  <si>
    <t>立冬</t>
    <phoneticPr fontId="3" type="noConversion"/>
  </si>
  <si>
    <t xml:space="preserve">   處暑</t>
    <phoneticPr fontId="3" type="noConversion"/>
  </si>
  <si>
    <t>區會財業務研習</t>
    <phoneticPr fontId="3" type="noConversion"/>
  </si>
  <si>
    <t>春節</t>
  </si>
  <si>
    <t>除夕</t>
  </si>
  <si>
    <t>中元</t>
    <phoneticPr fontId="3" type="noConversion"/>
  </si>
  <si>
    <t>穀雨</t>
    <phoneticPr fontId="3" type="noConversion"/>
  </si>
  <si>
    <t>儲蓄互助社領導者研討會(中北/南區)</t>
    <phoneticPr fontId="3" type="noConversion"/>
  </si>
  <si>
    <t>儲蓄互助社領導者研討會(北/中南區)</t>
    <phoneticPr fontId="3" type="noConversion"/>
  </si>
  <si>
    <t>區會幹部研討會(北區)</t>
    <phoneticPr fontId="3" type="noConversion"/>
  </si>
  <si>
    <t>區會幹部研討會(東區)</t>
    <phoneticPr fontId="3" type="noConversion"/>
  </si>
  <si>
    <t>區會幹部研討會(東/南區)</t>
    <phoneticPr fontId="3" type="noConversion"/>
  </si>
  <si>
    <t>區會幹部研討會(南區)</t>
    <phoneticPr fontId="3" type="noConversion"/>
  </si>
  <si>
    <t>區會幹部研討會(中區)</t>
    <phoneticPr fontId="3" type="noConversion"/>
  </si>
  <si>
    <t>儲蓄互助社領導者研討會(宜/花)</t>
    <phoneticPr fontId="3" type="noConversion"/>
  </si>
  <si>
    <t>儲互社初任理監事研討會(北/宜)</t>
    <phoneticPr fontId="3" type="noConversion"/>
  </si>
  <si>
    <t>儲互社初任理監事研討會(高/屏)</t>
    <phoneticPr fontId="3" type="noConversion"/>
  </si>
  <si>
    <t>儲互社初任理監事研討會(中/彰/投)</t>
    <phoneticPr fontId="3" type="noConversion"/>
  </si>
  <si>
    <t>儲互社初任理監事研討會(桃/竹/苗)</t>
    <phoneticPr fontId="3" type="noConversion"/>
  </si>
  <si>
    <t>儲互社初任理監事研討會(雲/嘉)</t>
    <phoneticPr fontId="3" type="noConversion"/>
  </si>
  <si>
    <r>
      <t xml:space="preserve">協會理監事研討會 / </t>
    </r>
    <r>
      <rPr>
        <sz val="8"/>
        <rFont val="新細明體"/>
        <family val="1"/>
        <charset val="136"/>
      </rPr>
      <t>夏至</t>
    </r>
    <phoneticPr fontId="3" type="noConversion"/>
  </si>
  <si>
    <t>青少年成長營(台東)</t>
    <phoneticPr fontId="3" type="noConversion"/>
  </si>
  <si>
    <t>青少年成長營(花蓮/中區)</t>
    <phoneticPr fontId="3" type="noConversion"/>
  </si>
  <si>
    <t>儲蓄互助社分區業務班(北區)</t>
    <phoneticPr fontId="3" type="noConversion"/>
  </si>
  <si>
    <t>儲蓄互助社分區業務班(中北區)</t>
    <phoneticPr fontId="3" type="noConversion"/>
  </si>
  <si>
    <t xml:space="preserve">   </t>
    <phoneticPr fontId="3" type="noConversion"/>
  </si>
  <si>
    <t>春分</t>
    <phoneticPr fontId="3" type="noConversion"/>
  </si>
  <si>
    <t>清明節</t>
    <phoneticPr fontId="3" type="noConversion"/>
  </si>
  <si>
    <t>儲蓄互助社分區業務班(宜/花)</t>
    <phoneticPr fontId="3" type="noConversion"/>
  </si>
  <si>
    <t>儲蓄互助社分區業務班(中南區)</t>
    <phoneticPr fontId="3" type="noConversion"/>
  </si>
  <si>
    <t>亞洲友會幹部研習營</t>
    <phoneticPr fontId="3" type="noConversion"/>
  </si>
  <si>
    <t>亞盟會公開論壇暨代表大會</t>
  </si>
  <si>
    <t>白露</t>
    <phoneticPr fontId="3" type="noConversion"/>
  </si>
  <si>
    <t>小暑/儲蓄互助社分區業務班(南區)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</si>
</sst>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&quot;十&quot;&quot;五&quot;"/>
  </numFmts>
  <fonts count="3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Times New Roman"/>
      <family val="1"/>
    </font>
    <font>
      <sz val="9"/>
      <name val="新細明體"/>
      <family val="1"/>
      <charset val="136"/>
    </font>
    <font>
      <sz val="9"/>
      <color indexed="8"/>
      <name val="Times New Roman"/>
      <family val="1"/>
    </font>
    <font>
      <sz val="7"/>
      <color indexed="8"/>
      <name val="Times New Roman"/>
      <family val="1"/>
    </font>
    <font>
      <sz val="7"/>
      <color indexed="8"/>
      <name val="新細明體"/>
      <family val="1"/>
      <charset val="136"/>
    </font>
    <font>
      <sz val="10"/>
      <color indexed="8"/>
      <name val="細明體"/>
      <family val="3"/>
      <charset val="136"/>
    </font>
    <font>
      <b/>
      <sz val="14"/>
      <color indexed="63"/>
      <name val="標楷體"/>
      <family val="4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9"/>
      <name val="微軟正黑體"/>
      <family val="2"/>
      <charset val="136"/>
    </font>
    <font>
      <sz val="7"/>
      <name val="微軟正黑體"/>
      <family val="2"/>
      <charset val="136"/>
    </font>
    <font>
      <sz val="6"/>
      <name val="微軟正黑體"/>
      <family val="2"/>
      <charset val="136"/>
    </font>
    <font>
      <sz val="4"/>
      <name val="微軟正黑體"/>
      <family val="2"/>
      <charset val="136"/>
    </font>
    <font>
      <b/>
      <sz val="14"/>
      <color indexed="63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20"/>
      <name val="新細明體"/>
      <family val="1"/>
      <charset val="136"/>
    </font>
    <font>
      <sz val="10"/>
      <name val="新細明體"/>
      <family val="1"/>
      <charset val="136"/>
    </font>
    <font>
      <sz val="10"/>
      <color indexed="9"/>
      <name val="新細明體"/>
      <family val="1"/>
      <charset val="136"/>
    </font>
    <font>
      <sz val="10"/>
      <color indexed="10"/>
      <name val="新細明體"/>
      <family val="1"/>
      <charset val="136"/>
    </font>
    <font>
      <b/>
      <sz val="10"/>
      <color indexed="10"/>
      <name val="新細明體"/>
      <family val="1"/>
      <charset val="136"/>
    </font>
    <font>
      <sz val="10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8"/>
      <name val="新細明體"/>
      <family val="1"/>
      <charset val="136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207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176" fontId="5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shrinkToFit="1"/>
    </xf>
    <xf numFmtId="176" fontId="7" fillId="0" borderId="1" xfId="0" applyNumberFormat="1" applyFont="1" applyFill="1" applyBorder="1" applyAlignment="1">
      <alignment horizontal="center" shrinkToFit="1"/>
    </xf>
    <xf numFmtId="0" fontId="0" fillId="0" borderId="0" xfId="0" applyBorder="1" applyAlignment="1">
      <alignment shrinkToFit="1"/>
    </xf>
    <xf numFmtId="0" fontId="10" fillId="0" borderId="0" xfId="0" applyFont="1" applyAlignment="1">
      <alignment horizontal="center" shrinkToFi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76" fontId="13" fillId="2" borderId="6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76" fontId="13" fillId="2" borderId="5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76" fontId="13" fillId="2" borderId="7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0" xfId="0" applyFont="1"/>
    <xf numFmtId="0" fontId="10" fillId="0" borderId="10" xfId="0" applyFont="1" applyBorder="1" applyAlignment="1">
      <alignment horizontal="center" shrinkToFit="1"/>
    </xf>
    <xf numFmtId="0" fontId="10" fillId="2" borderId="0" xfId="0" applyFont="1" applyFill="1" applyAlignment="1">
      <alignment horizontal="center" shrinkToFit="1"/>
    </xf>
    <xf numFmtId="176" fontId="14" fillId="0" borderId="0" xfId="0" applyNumberFormat="1" applyFont="1" applyBorder="1" applyAlignment="1">
      <alignment horizontal="center" vertical="center" wrapText="1"/>
    </xf>
    <xf numFmtId="176" fontId="14" fillId="2" borderId="6" xfId="0" applyNumberFormat="1" applyFont="1" applyFill="1" applyBorder="1" applyAlignment="1">
      <alignment horizontal="center" vertical="center" wrapText="1"/>
    </xf>
    <xf numFmtId="176" fontId="14" fillId="0" borderId="8" xfId="0" applyNumberFormat="1" applyFont="1" applyBorder="1" applyAlignment="1">
      <alignment horizontal="center" vertical="center" wrapText="1"/>
    </xf>
    <xf numFmtId="176" fontId="14" fillId="2" borderId="0" xfId="0" applyNumberFormat="1" applyFont="1" applyFill="1" applyBorder="1" applyAlignment="1">
      <alignment horizontal="center" vertical="center" wrapText="1"/>
    </xf>
    <xf numFmtId="176" fontId="13" fillId="2" borderId="0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176" fontId="13" fillId="3" borderId="6" xfId="0" applyNumberFormat="1" applyFont="1" applyFill="1" applyBorder="1" applyAlignment="1">
      <alignment horizontal="center" vertical="center" wrapText="1"/>
    </xf>
    <xf numFmtId="177" fontId="13" fillId="2" borderId="0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177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Border="1" applyAlignment="1">
      <alignment horizontal="center" vertical="center" wrapText="1"/>
    </xf>
    <xf numFmtId="176" fontId="13" fillId="3" borderId="5" xfId="0" applyNumberFormat="1" applyFont="1" applyFill="1" applyBorder="1" applyAlignment="1">
      <alignment horizontal="center" vertical="center" wrapText="1"/>
    </xf>
    <xf numFmtId="176" fontId="13" fillId="3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177" fontId="13" fillId="3" borderId="0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176" fontId="13" fillId="3" borderId="7" xfId="0" applyNumberFormat="1" applyFont="1" applyFill="1" applyBorder="1" applyAlignment="1">
      <alignment horizontal="center" vertical="center" wrapText="1"/>
    </xf>
    <xf numFmtId="176" fontId="15" fillId="3" borderId="0" xfId="0" applyNumberFormat="1" applyFont="1" applyFill="1" applyBorder="1" applyAlignment="1">
      <alignment horizontal="center" vertical="center" wrapText="1"/>
    </xf>
    <xf numFmtId="177" fontId="14" fillId="2" borderId="0" xfId="0" applyNumberFormat="1" applyFont="1" applyFill="1" applyBorder="1" applyAlignment="1">
      <alignment horizontal="center" vertical="center" wrapText="1"/>
    </xf>
    <xf numFmtId="176" fontId="15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76" fontId="14" fillId="3" borderId="0" xfId="0" applyNumberFormat="1" applyFont="1" applyFill="1" applyBorder="1" applyAlignment="1">
      <alignment horizontal="center" vertical="center" wrapText="1"/>
    </xf>
    <xf numFmtId="176" fontId="13" fillId="2" borderId="8" xfId="0" applyNumberFormat="1" applyFont="1" applyFill="1" applyBorder="1" applyAlignment="1">
      <alignment horizontal="center" vertical="center" wrapText="1"/>
    </xf>
    <xf numFmtId="176" fontId="13" fillId="2" borderId="9" xfId="0" applyNumberFormat="1" applyFont="1" applyFill="1" applyBorder="1" applyAlignment="1">
      <alignment horizontal="center" vertical="center" wrapText="1"/>
    </xf>
    <xf numFmtId="176" fontId="13" fillId="3" borderId="9" xfId="0" applyNumberFormat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21" fillId="4" borderId="11" xfId="1" applyFont="1" applyFill="1" applyBorder="1" applyAlignment="1">
      <alignment horizontal="center" vertical="center"/>
    </xf>
    <xf numFmtId="0" fontId="19" fillId="4" borderId="11" xfId="1" applyFont="1" applyFill="1" applyBorder="1" applyAlignment="1">
      <alignment horizontal="center" vertical="center"/>
    </xf>
    <xf numFmtId="0" fontId="19" fillId="5" borderId="12" xfId="1" applyFont="1" applyFill="1" applyBorder="1" applyAlignment="1">
      <alignment horizontal="center" vertical="center"/>
    </xf>
    <xf numFmtId="0" fontId="23" fillId="5" borderId="13" xfId="1" applyFont="1" applyFill="1" applyBorder="1" applyAlignment="1">
      <alignment horizontal="left" vertical="center" shrinkToFit="1"/>
    </xf>
    <xf numFmtId="0" fontId="19" fillId="5" borderId="14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23" fillId="0" borderId="13" xfId="1" applyFont="1" applyFill="1" applyBorder="1" applyAlignment="1">
      <alignment horizontal="left" vertical="center" shrinkToFit="1"/>
    </xf>
    <xf numFmtId="0" fontId="19" fillId="5" borderId="15" xfId="1" applyFont="1" applyFill="1" applyBorder="1" applyAlignment="1">
      <alignment horizontal="center" vertical="center"/>
    </xf>
    <xf numFmtId="0" fontId="20" fillId="2" borderId="12" xfId="1" applyFont="1" applyFill="1" applyBorder="1" applyAlignment="1">
      <alignment horizontal="center" vertical="center"/>
    </xf>
    <xf numFmtId="0" fontId="25" fillId="2" borderId="16" xfId="1" applyFont="1" applyFill="1" applyBorder="1" applyAlignment="1">
      <alignment horizontal="left" vertical="center" shrinkToFit="1"/>
    </xf>
    <xf numFmtId="0" fontId="19" fillId="0" borderId="17" xfId="1" applyFont="1" applyFill="1" applyBorder="1" applyAlignment="1">
      <alignment horizontal="center" vertical="center"/>
    </xf>
    <xf numFmtId="0" fontId="19" fillId="0" borderId="18" xfId="1" applyFont="1" applyFill="1" applyBorder="1" applyAlignment="1">
      <alignment horizontal="center" vertical="center"/>
    </xf>
    <xf numFmtId="0" fontId="25" fillId="0" borderId="13" xfId="1" applyFont="1" applyFill="1" applyBorder="1" applyAlignment="1">
      <alignment horizontal="left" vertical="center" shrinkToFit="1"/>
    </xf>
    <xf numFmtId="0" fontId="19" fillId="6" borderId="12" xfId="1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left" vertical="center" shrinkToFit="1"/>
    </xf>
    <xf numFmtId="0" fontId="23" fillId="6" borderId="13" xfId="1" applyFont="1" applyFill="1" applyBorder="1" applyAlignment="1">
      <alignment horizontal="left" vertical="center" shrinkToFit="1"/>
    </xf>
    <xf numFmtId="0" fontId="20" fillId="2" borderId="11" xfId="1" applyFont="1" applyFill="1" applyBorder="1" applyAlignment="1">
      <alignment horizontal="center" vertical="center"/>
    </xf>
    <xf numFmtId="0" fontId="23" fillId="2" borderId="16" xfId="1" applyFont="1" applyFill="1" applyBorder="1" applyAlignment="1">
      <alignment horizontal="left" vertical="center" shrinkToFit="1"/>
    </xf>
    <xf numFmtId="0" fontId="20" fillId="2" borderId="14" xfId="1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left" vertical="center" shrinkToFit="1"/>
    </xf>
    <xf numFmtId="0" fontId="25" fillId="6" borderId="13" xfId="0" applyFont="1" applyFill="1" applyBorder="1" applyAlignment="1">
      <alignment horizontal="left" vertical="center" shrinkToFit="1"/>
    </xf>
    <xf numFmtId="0" fontId="25" fillId="2" borderId="13" xfId="1" applyFont="1" applyFill="1" applyBorder="1" applyAlignment="1">
      <alignment horizontal="left" vertical="center" shrinkToFit="1"/>
    </xf>
    <xf numFmtId="0" fontId="23" fillId="2" borderId="13" xfId="1" applyFont="1" applyFill="1" applyBorder="1" applyAlignment="1">
      <alignment horizontal="left" vertical="center" shrinkToFit="1"/>
    </xf>
    <xf numFmtId="0" fontId="25" fillId="6" borderId="16" xfId="0" applyFont="1" applyFill="1" applyBorder="1" applyAlignment="1">
      <alignment horizontal="left" vertical="center" shrinkToFit="1"/>
    </xf>
    <xf numFmtId="0" fontId="25" fillId="0" borderId="0" xfId="1" applyFont="1" applyFill="1" applyAlignment="1">
      <alignment horizontal="center" vertical="center"/>
    </xf>
    <xf numFmtId="0" fontId="25" fillId="2" borderId="16" xfId="0" applyFont="1" applyFill="1" applyBorder="1" applyAlignment="1">
      <alignment horizontal="left" vertical="center" shrinkToFit="1"/>
    </xf>
    <xf numFmtId="0" fontId="20" fillId="2" borderId="18" xfId="1" applyFont="1" applyFill="1" applyBorder="1" applyAlignment="1">
      <alignment horizontal="center" vertical="center"/>
    </xf>
    <xf numFmtId="0" fontId="25" fillId="0" borderId="16" xfId="1" applyFont="1" applyFill="1" applyBorder="1" applyAlignment="1">
      <alignment horizontal="left" vertical="center" shrinkToFit="1"/>
    </xf>
    <xf numFmtId="0" fontId="19" fillId="0" borderId="11" xfId="1" applyFont="1" applyFill="1" applyBorder="1" applyAlignment="1">
      <alignment horizontal="center" vertical="center"/>
    </xf>
    <xf numFmtId="0" fontId="23" fillId="0" borderId="16" xfId="1" applyFont="1" applyFill="1" applyBorder="1" applyAlignment="1">
      <alignment horizontal="left" vertical="center" shrinkToFit="1"/>
    </xf>
    <xf numFmtId="0" fontId="19" fillId="0" borderId="14" xfId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/>
    </xf>
    <xf numFmtId="0" fontId="23" fillId="0" borderId="0" xfId="1" applyFont="1" applyFill="1" applyAlignment="1">
      <alignment horizontal="left" vertical="center" shrinkToFit="1"/>
    </xf>
    <xf numFmtId="0" fontId="25" fillId="6" borderId="16" xfId="1" applyFont="1" applyFill="1" applyBorder="1" applyAlignment="1">
      <alignment horizontal="left" vertical="center" shrinkToFit="1"/>
    </xf>
    <xf numFmtId="0" fontId="26" fillId="2" borderId="13" xfId="0" applyFont="1" applyFill="1" applyBorder="1" applyAlignment="1">
      <alignment horizontal="left" vertical="center" shrinkToFit="1"/>
    </xf>
    <xf numFmtId="0" fontId="25" fillId="6" borderId="13" xfId="1" applyFont="1" applyFill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left" vertical="center" shrinkToFit="1"/>
    </xf>
    <xf numFmtId="0" fontId="19" fillId="7" borderId="12" xfId="1" applyFont="1" applyFill="1" applyBorder="1" applyAlignment="1">
      <alignment horizontal="center" vertical="center"/>
    </xf>
    <xf numFmtId="0" fontId="23" fillId="7" borderId="13" xfId="1" applyFont="1" applyFill="1" applyBorder="1" applyAlignment="1">
      <alignment horizontal="left" vertical="center" shrinkToFit="1"/>
    </xf>
    <xf numFmtId="0" fontId="19" fillId="6" borderId="17" xfId="1" applyFont="1" applyFill="1" applyBorder="1" applyAlignment="1">
      <alignment horizontal="center" vertical="center"/>
    </xf>
    <xf numFmtId="0" fontId="20" fillId="7" borderId="14" xfId="1" applyFont="1" applyFill="1" applyBorder="1" applyAlignment="1">
      <alignment horizontal="center" vertical="center"/>
    </xf>
    <xf numFmtId="0" fontId="19" fillId="4" borderId="12" xfId="1" applyFont="1" applyFill="1" applyBorder="1" applyAlignment="1">
      <alignment horizontal="center" vertical="center"/>
    </xf>
    <xf numFmtId="0" fontId="19" fillId="7" borderId="18" xfId="1" applyFont="1" applyFill="1" applyBorder="1" applyAlignment="1">
      <alignment horizontal="center" vertical="center"/>
    </xf>
    <xf numFmtId="0" fontId="25" fillId="7" borderId="13" xfId="1" applyFont="1" applyFill="1" applyBorder="1" applyAlignment="1">
      <alignment horizontal="left" vertical="center" shrinkToFit="1"/>
    </xf>
    <xf numFmtId="0" fontId="19" fillId="7" borderId="17" xfId="1" applyFont="1" applyFill="1" applyBorder="1" applyAlignment="1">
      <alignment horizontal="center" vertical="center"/>
    </xf>
    <xf numFmtId="0" fontId="23" fillId="7" borderId="16" xfId="1" applyFont="1" applyFill="1" applyBorder="1" applyAlignment="1">
      <alignment horizontal="left" vertical="center" shrinkToFit="1"/>
    </xf>
    <xf numFmtId="0" fontId="23" fillId="7" borderId="13" xfId="0" applyFont="1" applyFill="1" applyBorder="1" applyAlignment="1">
      <alignment horizontal="left" vertical="center" shrinkToFit="1"/>
    </xf>
    <xf numFmtId="0" fontId="23" fillId="7" borderId="16" xfId="0" applyFont="1" applyFill="1" applyBorder="1" applyAlignment="1">
      <alignment horizontal="left" vertical="center" shrinkToFit="1"/>
    </xf>
    <xf numFmtId="0" fontId="23" fillId="6" borderId="16" xfId="0" applyFont="1" applyFill="1" applyBorder="1" applyAlignment="1">
      <alignment horizontal="left" vertical="center" shrinkToFit="1"/>
    </xf>
    <xf numFmtId="0" fontId="23" fillId="2" borderId="16" xfId="0" applyFont="1" applyFill="1" applyBorder="1" applyAlignment="1">
      <alignment horizontal="left" vertical="center" shrinkToFit="1"/>
    </xf>
    <xf numFmtId="0" fontId="19" fillId="2" borderId="12" xfId="1" applyFont="1" applyFill="1" applyBorder="1" applyAlignment="1">
      <alignment horizontal="center" vertical="center"/>
    </xf>
    <xf numFmtId="0" fontId="25" fillId="2" borderId="19" xfId="1" applyFont="1" applyFill="1" applyBorder="1" applyAlignment="1">
      <alignment horizontal="left" vertical="center" shrinkToFit="1"/>
    </xf>
    <xf numFmtId="0" fontId="20" fillId="0" borderId="14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3" fillId="0" borderId="0" xfId="1" applyFont="1" applyAlignment="1">
      <alignment horizontal="left" vertical="center" shrinkToFit="1"/>
    </xf>
    <xf numFmtId="0" fontId="27" fillId="0" borderId="0" xfId="1" applyFont="1" applyAlignment="1">
      <alignment horizontal="left" vertical="center" shrinkToFit="1"/>
    </xf>
    <xf numFmtId="0" fontId="28" fillId="0" borderId="12" xfId="1" applyFont="1" applyFill="1" applyBorder="1" applyAlignment="1">
      <alignment horizontal="center" vertical="center"/>
    </xf>
    <xf numFmtId="0" fontId="28" fillId="0" borderId="17" xfId="1" applyFont="1" applyFill="1" applyBorder="1" applyAlignment="1">
      <alignment horizontal="center" vertical="center"/>
    </xf>
    <xf numFmtId="0" fontId="28" fillId="0" borderId="18" xfId="1" applyFont="1" applyFill="1" applyBorder="1" applyAlignment="1">
      <alignment horizontal="center" vertical="center"/>
    </xf>
    <xf numFmtId="0" fontId="28" fillId="0" borderId="14" xfId="1" applyFont="1" applyFill="1" applyBorder="1" applyAlignment="1">
      <alignment horizontal="center" vertical="center"/>
    </xf>
    <xf numFmtId="0" fontId="28" fillId="0" borderId="0" xfId="1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7" fillId="0" borderId="13" xfId="1" applyFont="1" applyBorder="1" applyAlignment="1">
      <alignment horizontal="left" vertical="center" shrinkToFit="1"/>
    </xf>
    <xf numFmtId="0" fontId="29" fillId="2" borderId="14" xfId="1" applyFont="1" applyFill="1" applyBorder="1" applyAlignment="1">
      <alignment horizontal="center" vertical="center"/>
    </xf>
    <xf numFmtId="0" fontId="28" fillId="8" borderId="12" xfId="1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left" vertical="center" shrinkToFit="1"/>
    </xf>
    <xf numFmtId="0" fontId="25" fillId="2" borderId="13" xfId="1" applyFont="1" applyFill="1" applyBorder="1" applyAlignment="1">
      <alignment horizontal="center" vertical="center"/>
    </xf>
    <xf numFmtId="0" fontId="28" fillId="2" borderId="14" xfId="1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left" vertical="center" shrinkToFit="1"/>
    </xf>
    <xf numFmtId="0" fontId="28" fillId="2" borderId="12" xfId="1" applyFont="1" applyFill="1" applyBorder="1" applyAlignment="1">
      <alignment horizontal="center" vertical="center"/>
    </xf>
    <xf numFmtId="0" fontId="23" fillId="2" borderId="19" xfId="1" applyFont="1" applyFill="1" applyBorder="1" applyAlignment="1">
      <alignment horizontal="left" vertical="center" shrinkToFit="1"/>
    </xf>
    <xf numFmtId="0" fontId="19" fillId="9" borderId="11" xfId="1" applyFont="1" applyFill="1" applyBorder="1" applyAlignment="1">
      <alignment horizontal="center" vertical="center"/>
    </xf>
    <xf numFmtId="0" fontId="29" fillId="2" borderId="12" xfId="1" applyFont="1" applyFill="1" applyBorder="1" applyAlignment="1">
      <alignment horizontal="center" vertical="center"/>
    </xf>
    <xf numFmtId="0" fontId="29" fillId="8" borderId="14" xfId="1" applyFont="1" applyFill="1" applyBorder="1" applyAlignment="1">
      <alignment horizontal="center" vertical="center"/>
    </xf>
    <xf numFmtId="0" fontId="25" fillId="8" borderId="13" xfId="0" applyFont="1" applyFill="1" applyBorder="1" applyAlignment="1">
      <alignment horizontal="left" vertical="center" shrinkToFit="1"/>
    </xf>
    <xf numFmtId="0" fontId="28" fillId="8" borderId="17" xfId="1" applyFont="1" applyFill="1" applyBorder="1" applyAlignment="1">
      <alignment horizontal="center" vertical="center"/>
    </xf>
    <xf numFmtId="0" fontId="23" fillId="8" borderId="13" xfId="1" applyFont="1" applyFill="1" applyBorder="1" applyAlignment="1">
      <alignment horizontal="left" vertical="center" shrinkToFit="1"/>
    </xf>
    <xf numFmtId="0" fontId="25" fillId="8" borderId="13" xfId="1" applyFont="1" applyFill="1" applyBorder="1" applyAlignment="1">
      <alignment horizontal="left" vertical="center" shrinkToFit="1"/>
    </xf>
    <xf numFmtId="0" fontId="29" fillId="8" borderId="12" xfId="1" applyFont="1" applyFill="1" applyBorder="1" applyAlignment="1">
      <alignment horizontal="center" vertical="center"/>
    </xf>
    <xf numFmtId="0" fontId="23" fillId="10" borderId="16" xfId="0" applyFont="1" applyFill="1" applyBorder="1" applyAlignment="1">
      <alignment horizontal="left" vertical="center" shrinkToFit="1"/>
    </xf>
    <xf numFmtId="0" fontId="23" fillId="10" borderId="13" xfId="0" applyFont="1" applyFill="1" applyBorder="1" applyAlignment="1">
      <alignment horizontal="left" vertical="center" shrinkToFit="1"/>
    </xf>
    <xf numFmtId="0" fontId="23" fillId="10" borderId="13" xfId="1" applyFont="1" applyFill="1" applyBorder="1" applyAlignment="1">
      <alignment horizontal="left" vertical="center" shrinkToFit="1"/>
    </xf>
    <xf numFmtId="0" fontId="19" fillId="10" borderId="12" xfId="1" applyFont="1" applyFill="1" applyBorder="1" applyAlignment="1">
      <alignment horizontal="center" vertical="center"/>
    </xf>
    <xf numFmtId="0" fontId="28" fillId="10" borderId="12" xfId="1" applyFont="1" applyFill="1" applyBorder="1" applyAlignment="1">
      <alignment horizontal="center" vertical="center"/>
    </xf>
    <xf numFmtId="0" fontId="19" fillId="8" borderId="12" xfId="1" applyFont="1" applyFill="1" applyBorder="1" applyAlignment="1">
      <alignment horizontal="center" vertical="center"/>
    </xf>
    <xf numFmtId="0" fontId="28" fillId="5" borderId="12" xfId="1" applyFont="1" applyFill="1" applyBorder="1" applyAlignment="1">
      <alignment horizontal="center" vertical="center"/>
    </xf>
    <xf numFmtId="0" fontId="28" fillId="5" borderId="14" xfId="1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left" vertical="center" shrinkToFit="1"/>
    </xf>
    <xf numFmtId="0" fontId="28" fillId="5" borderId="15" xfId="1" applyFont="1" applyFill="1" applyBorder="1" applyAlignment="1">
      <alignment horizontal="center" vertical="center"/>
    </xf>
    <xf numFmtId="0" fontId="28" fillId="5" borderId="17" xfId="1" applyFont="1" applyFill="1" applyBorder="1" applyAlignment="1">
      <alignment horizontal="center" vertical="center"/>
    </xf>
    <xf numFmtId="0" fontId="23" fillId="10" borderId="16" xfId="1" applyFont="1" applyFill="1" applyBorder="1" applyAlignment="1">
      <alignment horizontal="left" vertical="center" shrinkToFit="1"/>
    </xf>
    <xf numFmtId="0" fontId="25" fillId="2" borderId="0" xfId="1" applyFont="1" applyFill="1" applyAlignment="1">
      <alignment horizontal="left" vertical="center"/>
    </xf>
    <xf numFmtId="0" fontId="28" fillId="10" borderId="17" xfId="1" applyFont="1" applyFill="1" applyBorder="1" applyAlignment="1">
      <alignment horizontal="center" vertical="center"/>
    </xf>
    <xf numFmtId="0" fontId="28" fillId="0" borderId="20" xfId="1" applyFont="1" applyFill="1" applyBorder="1" applyAlignment="1">
      <alignment horizontal="center" vertical="center"/>
    </xf>
    <xf numFmtId="0" fontId="29" fillId="2" borderId="20" xfId="1" applyFont="1" applyFill="1" applyBorder="1" applyAlignment="1">
      <alignment horizontal="center" vertical="center"/>
    </xf>
    <xf numFmtId="0" fontId="28" fillId="2" borderId="20" xfId="1" applyFont="1" applyFill="1" applyBorder="1" applyAlignment="1">
      <alignment horizontal="center" vertical="center"/>
    </xf>
    <xf numFmtId="0" fontId="23" fillId="0" borderId="21" xfId="1" applyFont="1" applyBorder="1" applyAlignment="1">
      <alignment horizontal="left" vertical="center" shrinkToFit="1"/>
    </xf>
    <xf numFmtId="0" fontId="20" fillId="8" borderId="14" xfId="1" applyFont="1" applyFill="1" applyBorder="1" applyAlignment="1">
      <alignment horizontal="center" vertical="center"/>
    </xf>
    <xf numFmtId="0" fontId="23" fillId="11" borderId="16" xfId="1" applyFont="1" applyFill="1" applyBorder="1" applyAlignment="1">
      <alignment horizontal="left" vertical="center" shrinkToFit="1"/>
    </xf>
    <xf numFmtId="0" fontId="23" fillId="11" borderId="13" xfId="1" applyFont="1" applyFill="1" applyBorder="1" applyAlignment="1">
      <alignment horizontal="left" vertical="center" shrinkToFit="1"/>
    </xf>
    <xf numFmtId="0" fontId="28" fillId="10" borderId="14" xfId="1" applyFont="1" applyFill="1" applyBorder="1" applyAlignment="1">
      <alignment horizontal="center" vertical="center"/>
    </xf>
    <xf numFmtId="0" fontId="20" fillId="8" borderId="12" xfId="1" applyFont="1" applyFill="1" applyBorder="1" applyAlignment="1">
      <alignment horizontal="center" vertical="center"/>
    </xf>
    <xf numFmtId="0" fontId="23" fillId="13" borderId="13" xfId="1" applyFont="1" applyFill="1" applyBorder="1" applyAlignment="1">
      <alignment horizontal="left" vertical="center" shrinkToFit="1"/>
    </xf>
    <xf numFmtId="0" fontId="28" fillId="13" borderId="17" xfId="1" applyFont="1" applyFill="1" applyBorder="1" applyAlignment="1">
      <alignment horizontal="center" vertical="center"/>
    </xf>
    <xf numFmtId="0" fontId="28" fillId="14" borderId="12" xfId="1" applyFont="1" applyFill="1" applyBorder="1" applyAlignment="1">
      <alignment horizontal="center" vertical="center"/>
    </xf>
    <xf numFmtId="0" fontId="23" fillId="14" borderId="13" xfId="0" applyFont="1" applyFill="1" applyBorder="1" applyAlignment="1">
      <alignment horizontal="left" vertical="center" shrinkToFit="1"/>
    </xf>
    <xf numFmtId="0" fontId="28" fillId="14" borderId="17" xfId="1" applyFont="1" applyFill="1" applyBorder="1" applyAlignment="1">
      <alignment horizontal="center" vertical="center"/>
    </xf>
    <xf numFmtId="0" fontId="23" fillId="14" borderId="16" xfId="1" applyFont="1" applyFill="1" applyBorder="1" applyAlignment="1">
      <alignment horizontal="left" vertical="center" shrinkToFit="1"/>
    </xf>
    <xf numFmtId="0" fontId="25" fillId="13" borderId="13" xfId="1" applyFont="1" applyFill="1" applyBorder="1" applyAlignment="1">
      <alignment horizontal="left" vertical="center" shrinkToFit="1"/>
    </xf>
    <xf numFmtId="0" fontId="23" fillId="13" borderId="13" xfId="0" applyFont="1" applyFill="1" applyBorder="1" applyAlignment="1">
      <alignment horizontal="left" vertical="center" shrinkToFit="1"/>
    </xf>
    <xf numFmtId="0" fontId="22" fillId="0" borderId="23" xfId="1" applyFont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0" fontId="21" fillId="12" borderId="24" xfId="1" applyFont="1" applyFill="1" applyBorder="1" applyAlignment="1">
      <alignment horizontal="center" vertical="center"/>
    </xf>
    <xf numFmtId="0" fontId="21" fillId="12" borderId="19" xfId="1" applyFont="1" applyFill="1" applyBorder="1" applyAlignment="1">
      <alignment horizontal="center" vertical="center"/>
    </xf>
    <xf numFmtId="0" fontId="21" fillId="12" borderId="11" xfId="1" applyFont="1" applyFill="1" applyBorder="1" applyAlignment="1">
      <alignment horizontal="center" vertical="center"/>
    </xf>
    <xf numFmtId="0" fontId="24" fillId="12" borderId="11" xfId="1" applyFont="1" applyFill="1" applyBorder="1" applyAlignment="1">
      <alignment horizontal="center" vertical="center"/>
    </xf>
    <xf numFmtId="0" fontId="21" fillId="12" borderId="22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16" xfId="1" applyFont="1" applyFill="1" applyBorder="1" applyAlignment="1">
      <alignment horizontal="center" vertical="center"/>
    </xf>
    <xf numFmtId="0" fontId="21" fillId="12" borderId="16" xfId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shrinkToFit="1"/>
    </xf>
    <xf numFmtId="0" fontId="18" fillId="0" borderId="0" xfId="0" applyFont="1" applyBorder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23" fillId="14" borderId="13" xfId="1" applyFont="1" applyFill="1" applyBorder="1" applyAlignment="1">
      <alignment horizontal="left" vertical="center" shrinkToFit="1"/>
    </xf>
    <xf numFmtId="0" fontId="20" fillId="13" borderId="14" xfId="1" applyFont="1" applyFill="1" applyBorder="1" applyAlignment="1">
      <alignment horizontal="center" vertical="center"/>
    </xf>
    <xf numFmtId="0" fontId="19" fillId="13" borderId="12" xfId="1" applyFont="1" applyFill="1" applyBorder="1" applyAlignment="1">
      <alignment horizontal="center" vertical="center"/>
    </xf>
    <xf numFmtId="0" fontId="19" fillId="13" borderId="14" xfId="1" applyFont="1" applyFill="1" applyBorder="1" applyAlignment="1">
      <alignment horizontal="center" vertical="center"/>
    </xf>
    <xf numFmtId="0" fontId="19" fillId="14" borderId="12" xfId="1" applyFont="1" applyFill="1" applyBorder="1" applyAlignment="1">
      <alignment horizontal="center" vertical="center"/>
    </xf>
  </cellXfs>
  <cellStyles count="2">
    <cellStyle name="一般" xfId="0" builtinId="0"/>
    <cellStyle name="一般_103協會行事曆10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21</xdr:row>
      <xdr:rowOff>45720</xdr:rowOff>
    </xdr:from>
    <xdr:to>
      <xdr:col>4</xdr:col>
      <xdr:colOff>57150</xdr:colOff>
      <xdr:row>25</xdr:row>
      <xdr:rowOff>9525</xdr:rowOff>
    </xdr:to>
    <xdr:sp macro="" textlink="">
      <xdr:nvSpPr>
        <xdr:cNvPr id="1025" name="Line 8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2156460" y="4236720"/>
          <a:ext cx="3810" cy="741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57150</xdr:colOff>
      <xdr:row>17</xdr:row>
      <xdr:rowOff>200025</xdr:rowOff>
    </xdr:from>
    <xdr:to>
      <xdr:col>6</xdr:col>
      <xdr:colOff>57150</xdr:colOff>
      <xdr:row>20</xdr:row>
      <xdr:rowOff>171450</xdr:rowOff>
    </xdr:to>
    <xdr:sp macro="" textlink="">
      <xdr:nvSpPr>
        <xdr:cNvPr id="1026" name="Line 1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4152900" y="3619500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266700</xdr:colOff>
      <xdr:row>10</xdr:row>
      <xdr:rowOff>0</xdr:rowOff>
    </xdr:from>
    <xdr:to>
      <xdr:col>15</xdr:col>
      <xdr:colOff>266700</xdr:colOff>
      <xdr:row>11</xdr:row>
      <xdr:rowOff>161925</xdr:rowOff>
    </xdr:to>
    <xdr:sp macro="" textlink="">
      <xdr:nvSpPr>
        <xdr:cNvPr id="1027" name="Line 18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>
          <a:off x="11725275" y="2095500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57150</xdr:colOff>
      <xdr:row>18</xdr:row>
      <xdr:rowOff>9525</xdr:rowOff>
    </xdr:from>
    <xdr:to>
      <xdr:col>10</xdr:col>
      <xdr:colOff>57150</xdr:colOff>
      <xdr:row>19</xdr:row>
      <xdr:rowOff>180975</xdr:rowOff>
    </xdr:to>
    <xdr:sp macro="" textlink="">
      <xdr:nvSpPr>
        <xdr:cNvPr id="1028" name="Line 1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7696200" y="3629025"/>
          <a:ext cx="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76200</xdr:colOff>
      <xdr:row>17</xdr:row>
      <xdr:rowOff>9525</xdr:rowOff>
    </xdr:from>
    <xdr:to>
      <xdr:col>16</xdr:col>
      <xdr:colOff>76200</xdr:colOff>
      <xdr:row>18</xdr:row>
      <xdr:rowOff>171450</xdr:rowOff>
    </xdr:to>
    <xdr:sp macro="" textlink="">
      <xdr:nvSpPr>
        <xdr:cNvPr id="1029" name="Line 1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ShapeType="1"/>
        </xdr:cNvSpPr>
      </xdr:nvSpPr>
      <xdr:spPr bwMode="auto">
        <a:xfrm>
          <a:off x="11811000" y="3438525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18</xdr:row>
      <xdr:rowOff>9525</xdr:rowOff>
    </xdr:from>
    <xdr:to>
      <xdr:col>18</xdr:col>
      <xdr:colOff>95250</xdr:colOff>
      <xdr:row>19</xdr:row>
      <xdr:rowOff>171450</xdr:rowOff>
    </xdr:to>
    <xdr:sp macro="" textlink="">
      <xdr:nvSpPr>
        <xdr:cNvPr id="1031" name="Line 19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ShapeType="1"/>
        </xdr:cNvSpPr>
      </xdr:nvSpPr>
      <xdr:spPr bwMode="auto">
        <a:xfrm>
          <a:off x="13601700" y="3629025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18</xdr:row>
      <xdr:rowOff>9525</xdr:rowOff>
    </xdr:from>
    <xdr:to>
      <xdr:col>12</xdr:col>
      <xdr:colOff>0</xdr:colOff>
      <xdr:row>19</xdr:row>
      <xdr:rowOff>180975</xdr:rowOff>
    </xdr:to>
    <xdr:sp macro="" textlink="">
      <xdr:nvSpPr>
        <xdr:cNvPr id="1032" name="Line 17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ShapeType="1"/>
        </xdr:cNvSpPr>
      </xdr:nvSpPr>
      <xdr:spPr bwMode="auto">
        <a:xfrm>
          <a:off x="9410700" y="3629025"/>
          <a:ext cx="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74295</xdr:colOff>
      <xdr:row>24</xdr:row>
      <xdr:rowOff>38100</xdr:rowOff>
    </xdr:from>
    <xdr:to>
      <xdr:col>18</xdr:col>
      <xdr:colOff>74295</xdr:colOff>
      <xdr:row>25</xdr:row>
      <xdr:rowOff>184785</xdr:rowOff>
    </xdr:to>
    <xdr:sp macro="" textlink="">
      <xdr:nvSpPr>
        <xdr:cNvPr id="1033" name="Line 1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ShapeType="1"/>
        </xdr:cNvSpPr>
      </xdr:nvSpPr>
      <xdr:spPr bwMode="auto">
        <a:xfrm>
          <a:off x="12281535" y="4800600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47625</xdr:colOff>
      <xdr:row>24</xdr:row>
      <xdr:rowOff>0</xdr:rowOff>
    </xdr:from>
    <xdr:to>
      <xdr:col>16</xdr:col>
      <xdr:colOff>47625</xdr:colOff>
      <xdr:row>25</xdr:row>
      <xdr:rowOff>142875</xdr:rowOff>
    </xdr:to>
    <xdr:sp macro="" textlink="">
      <xdr:nvSpPr>
        <xdr:cNvPr id="1034" name="Line 19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ShapeType="1"/>
        </xdr:cNvSpPr>
      </xdr:nvSpPr>
      <xdr:spPr bwMode="auto">
        <a:xfrm>
          <a:off x="11782425" y="4762500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38100</xdr:colOff>
      <xdr:row>25</xdr:row>
      <xdr:rowOff>28575</xdr:rowOff>
    </xdr:from>
    <xdr:to>
      <xdr:col>20</xdr:col>
      <xdr:colOff>38100</xdr:colOff>
      <xdr:row>27</xdr:row>
      <xdr:rowOff>0</xdr:rowOff>
    </xdr:to>
    <xdr:sp macro="" textlink="">
      <xdr:nvSpPr>
        <xdr:cNvPr id="1035" name="Line 19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ShapeType="1"/>
        </xdr:cNvSpPr>
      </xdr:nvSpPr>
      <xdr:spPr bwMode="auto">
        <a:xfrm>
          <a:off x="15316200" y="5000625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0</xdr:colOff>
      <xdr:row>10</xdr:row>
      <xdr:rowOff>24765</xdr:rowOff>
    </xdr:from>
    <xdr:to>
      <xdr:col>24</xdr:col>
      <xdr:colOff>15240</xdr:colOff>
      <xdr:row>13</xdr:row>
      <xdr:rowOff>175260</xdr:rowOff>
    </xdr:to>
    <xdr:sp macro="" textlink="">
      <xdr:nvSpPr>
        <xdr:cNvPr id="13" name="Line 19">
          <a:extLst>
            <a:ext uri="{FF2B5EF4-FFF2-40B4-BE49-F238E27FC236}">
              <a16:creationId xmlns:a16="http://schemas.microsoft.com/office/drawing/2014/main" id="{FF1D4C94-09DB-471A-9CD1-B35F0CAD20FB}"/>
            </a:ext>
          </a:extLst>
        </xdr:cNvPr>
        <xdr:cNvSpPr>
          <a:spLocks noChangeShapeType="1"/>
        </xdr:cNvSpPr>
      </xdr:nvSpPr>
      <xdr:spPr bwMode="auto">
        <a:xfrm>
          <a:off x="17007840" y="2120265"/>
          <a:ext cx="15240" cy="7219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20</xdr:col>
      <xdr:colOff>0</xdr:colOff>
      <xdr:row>16</xdr:row>
      <xdr:rowOff>1905</xdr:rowOff>
    </xdr:from>
    <xdr:to>
      <xdr:col>20</xdr:col>
      <xdr:colOff>7620</xdr:colOff>
      <xdr:row>24</xdr:row>
      <xdr:rowOff>0</xdr:rowOff>
    </xdr:to>
    <xdr:sp macro="" textlink="">
      <xdr:nvSpPr>
        <xdr:cNvPr id="14" name="Line 19">
          <a:extLst>
            <a:ext uri="{FF2B5EF4-FFF2-40B4-BE49-F238E27FC236}">
              <a16:creationId xmlns:a16="http://schemas.microsoft.com/office/drawing/2014/main" id="{7F17B8B6-BF5B-4D43-9F0B-85933F521F94}"/>
            </a:ext>
          </a:extLst>
        </xdr:cNvPr>
        <xdr:cNvSpPr>
          <a:spLocks noChangeShapeType="1"/>
        </xdr:cNvSpPr>
      </xdr:nvSpPr>
      <xdr:spPr bwMode="auto">
        <a:xfrm>
          <a:off x="13807440" y="3240405"/>
          <a:ext cx="7620" cy="15220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8</xdr:col>
      <xdr:colOff>95250</xdr:colOff>
      <xdr:row>32</xdr:row>
      <xdr:rowOff>19050</xdr:rowOff>
    </xdr:from>
    <xdr:to>
      <xdr:col>8</xdr:col>
      <xdr:colOff>95250</xdr:colOff>
      <xdr:row>33</xdr:row>
      <xdr:rowOff>180975</xdr:rowOff>
    </xdr:to>
    <xdr:sp macro="" textlink="">
      <xdr:nvSpPr>
        <xdr:cNvPr id="15" name="Line 19">
          <a:extLst>
            <a:ext uri="{FF2B5EF4-FFF2-40B4-BE49-F238E27FC236}">
              <a16:creationId xmlns:a16="http://schemas.microsoft.com/office/drawing/2014/main" id="{FA418F3D-4DAB-4DDF-9320-1D078640C05F}"/>
            </a:ext>
          </a:extLst>
        </xdr:cNvPr>
        <xdr:cNvSpPr>
          <a:spLocks noChangeShapeType="1"/>
        </xdr:cNvSpPr>
      </xdr:nvSpPr>
      <xdr:spPr bwMode="auto">
        <a:xfrm>
          <a:off x="5398770" y="3638550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36</xdr:row>
      <xdr:rowOff>38100</xdr:rowOff>
    </xdr:from>
    <xdr:to>
      <xdr:col>2</xdr:col>
      <xdr:colOff>28575</xdr:colOff>
      <xdr:row>39</xdr:row>
      <xdr:rowOff>19050</xdr:rowOff>
    </xdr:to>
    <xdr:sp macro="" textlink="">
      <xdr:nvSpPr>
        <xdr:cNvPr id="2049" name="Line 8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ShapeType="1"/>
        </xdr:cNvSpPr>
      </xdr:nvSpPr>
      <xdr:spPr bwMode="auto">
        <a:xfrm>
          <a:off x="581025" y="7115175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57150</xdr:colOff>
      <xdr:row>24</xdr:row>
      <xdr:rowOff>200025</xdr:rowOff>
    </xdr:from>
    <xdr:to>
      <xdr:col>6</xdr:col>
      <xdr:colOff>57150</xdr:colOff>
      <xdr:row>27</xdr:row>
      <xdr:rowOff>171450</xdr:rowOff>
    </xdr:to>
    <xdr:sp macro="" textlink="">
      <xdr:nvSpPr>
        <xdr:cNvPr id="2050" name="Line 15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ShapeType="1"/>
        </xdr:cNvSpPr>
      </xdr:nvSpPr>
      <xdr:spPr bwMode="auto">
        <a:xfrm>
          <a:off x="4152900" y="4962525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66675</xdr:colOff>
      <xdr:row>8</xdr:row>
      <xdr:rowOff>19050</xdr:rowOff>
    </xdr:from>
    <xdr:to>
      <xdr:col>16</xdr:col>
      <xdr:colOff>66675</xdr:colOff>
      <xdr:row>9</xdr:row>
      <xdr:rowOff>180975</xdr:rowOff>
    </xdr:to>
    <xdr:sp macro="" textlink="">
      <xdr:nvSpPr>
        <xdr:cNvPr id="2051" name="Line 18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ShapeType="1"/>
        </xdr:cNvSpPr>
      </xdr:nvSpPr>
      <xdr:spPr bwMode="auto">
        <a:xfrm>
          <a:off x="11801475" y="1733550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57150</xdr:colOff>
      <xdr:row>18</xdr:row>
      <xdr:rowOff>9525</xdr:rowOff>
    </xdr:from>
    <xdr:to>
      <xdr:col>10</xdr:col>
      <xdr:colOff>57150</xdr:colOff>
      <xdr:row>19</xdr:row>
      <xdr:rowOff>180975</xdr:rowOff>
    </xdr:to>
    <xdr:sp macro="" textlink="">
      <xdr:nvSpPr>
        <xdr:cNvPr id="2052" name="Line 17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>
          <a:spLocks noChangeShapeType="1"/>
        </xdr:cNvSpPr>
      </xdr:nvSpPr>
      <xdr:spPr bwMode="auto">
        <a:xfrm>
          <a:off x="7696200" y="3629025"/>
          <a:ext cx="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76200</xdr:colOff>
      <xdr:row>17</xdr:row>
      <xdr:rowOff>9525</xdr:rowOff>
    </xdr:from>
    <xdr:to>
      <xdr:col>16</xdr:col>
      <xdr:colOff>76200</xdr:colOff>
      <xdr:row>18</xdr:row>
      <xdr:rowOff>171450</xdr:rowOff>
    </xdr:to>
    <xdr:sp macro="" textlink="">
      <xdr:nvSpPr>
        <xdr:cNvPr id="2053" name="Line 19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>
          <a:spLocks noChangeShapeType="1"/>
        </xdr:cNvSpPr>
      </xdr:nvSpPr>
      <xdr:spPr bwMode="auto">
        <a:xfrm>
          <a:off x="11811000" y="3438525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28</xdr:row>
      <xdr:rowOff>28575</xdr:rowOff>
    </xdr:from>
    <xdr:to>
      <xdr:col>16</xdr:col>
      <xdr:colOff>85725</xdr:colOff>
      <xdr:row>30</xdr:row>
      <xdr:rowOff>0</xdr:rowOff>
    </xdr:to>
    <xdr:sp macro="" textlink="">
      <xdr:nvSpPr>
        <xdr:cNvPr id="2054" name="Line 20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>
          <a:spLocks noChangeShapeType="1"/>
        </xdr:cNvSpPr>
      </xdr:nvSpPr>
      <xdr:spPr bwMode="auto">
        <a:xfrm>
          <a:off x="11820525" y="5572125"/>
          <a:ext cx="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0</xdr:colOff>
      <xdr:row>25</xdr:row>
      <xdr:rowOff>0</xdr:rowOff>
    </xdr:from>
    <xdr:to>
      <xdr:col>20</xdr:col>
      <xdr:colOff>0</xdr:colOff>
      <xdr:row>26</xdr:row>
      <xdr:rowOff>171450</xdr:rowOff>
    </xdr:to>
    <xdr:sp macro="" textlink="">
      <xdr:nvSpPr>
        <xdr:cNvPr id="2055" name="Line 17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SpPr>
          <a:spLocks noChangeShapeType="1"/>
        </xdr:cNvSpPr>
      </xdr:nvSpPr>
      <xdr:spPr bwMode="auto">
        <a:xfrm>
          <a:off x="15278100" y="4972050"/>
          <a:ext cx="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25</xdr:row>
      <xdr:rowOff>9525</xdr:rowOff>
    </xdr:from>
    <xdr:to>
      <xdr:col>16</xdr:col>
      <xdr:colOff>85725</xdr:colOff>
      <xdr:row>26</xdr:row>
      <xdr:rowOff>171450</xdr:rowOff>
    </xdr:to>
    <xdr:sp macro="" textlink="">
      <xdr:nvSpPr>
        <xdr:cNvPr id="2056" name="Line 19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>
          <a:spLocks noChangeShapeType="1"/>
        </xdr:cNvSpPr>
      </xdr:nvSpPr>
      <xdr:spPr bwMode="auto">
        <a:xfrm>
          <a:off x="11820525" y="4981575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tabSelected="1" topLeftCell="F1" workbookViewId="0">
      <selection activeCell="S33" sqref="S33"/>
    </sheetView>
  </sheetViews>
  <sheetFormatPr defaultColWidth="9" defaultRowHeight="15.9" customHeight="1"/>
  <cols>
    <col min="1" max="2" width="3.6640625" style="130" customWidth="1"/>
    <col min="3" max="3" width="19.6640625" style="131" customWidth="1"/>
    <col min="4" max="4" width="3.6640625" style="130" customWidth="1"/>
    <col min="5" max="5" width="19.6640625" style="131" customWidth="1"/>
    <col min="6" max="6" width="3.6640625" style="130" customWidth="1"/>
    <col min="7" max="7" width="19.6640625" style="132" customWidth="1"/>
    <col min="8" max="8" width="3.6640625" style="130" customWidth="1"/>
    <col min="9" max="9" width="19.6640625" style="132" customWidth="1"/>
    <col min="10" max="10" width="3.6640625" style="130" customWidth="1"/>
    <col min="11" max="11" width="19.6640625" style="132" customWidth="1"/>
    <col min="12" max="12" width="3.6640625" style="130" customWidth="1"/>
    <col min="13" max="13" width="19.6640625" style="131" customWidth="1"/>
    <col min="14" max="16" width="3.6640625" style="130" customWidth="1"/>
    <col min="17" max="17" width="21.6640625" style="131" customWidth="1"/>
    <col min="18" max="18" width="3.6640625" style="130" customWidth="1"/>
    <col min="19" max="19" width="19.6640625" style="131" customWidth="1"/>
    <col min="20" max="20" width="3.6640625" style="130" customWidth="1"/>
    <col min="21" max="21" width="19.6640625" style="131" customWidth="1"/>
    <col min="22" max="22" width="3.6640625" style="130" customWidth="1"/>
    <col min="23" max="23" width="19.6640625" style="131" customWidth="1"/>
    <col min="24" max="24" width="3.6640625" style="130" customWidth="1"/>
    <col min="25" max="25" width="19.6640625" style="131" customWidth="1"/>
    <col min="26" max="26" width="3.6640625" style="130" customWidth="1"/>
    <col min="27" max="27" width="19.6640625" style="131" customWidth="1"/>
    <col min="28" max="28" width="3.6640625" style="130" customWidth="1"/>
    <col min="29" max="16384" width="9" style="74"/>
  </cols>
  <sheetData>
    <row r="1" spans="1:28" ht="30" customHeight="1">
      <c r="A1" s="187" t="s">
        <v>152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</row>
    <row r="2" spans="1:28" ht="15.15" customHeight="1">
      <c r="A2" s="75"/>
      <c r="B2" s="188" t="s">
        <v>153</v>
      </c>
      <c r="C2" s="189"/>
      <c r="D2" s="190" t="s">
        <v>154</v>
      </c>
      <c r="E2" s="189"/>
      <c r="F2" s="191" t="s">
        <v>155</v>
      </c>
      <c r="G2" s="189"/>
      <c r="H2" s="190" t="s">
        <v>156</v>
      </c>
      <c r="I2" s="189"/>
      <c r="J2" s="190" t="s">
        <v>157</v>
      </c>
      <c r="K2" s="189"/>
      <c r="L2" s="190" t="s">
        <v>158</v>
      </c>
      <c r="M2" s="189"/>
      <c r="N2" s="75"/>
      <c r="O2" s="75"/>
      <c r="P2" s="192" t="s">
        <v>159</v>
      </c>
      <c r="Q2" s="193"/>
      <c r="R2" s="194" t="s">
        <v>160</v>
      </c>
      <c r="S2" s="195"/>
      <c r="T2" s="194" t="s">
        <v>161</v>
      </c>
      <c r="U2" s="195"/>
      <c r="V2" s="194" t="s">
        <v>162</v>
      </c>
      <c r="W2" s="195"/>
      <c r="X2" s="194" t="s">
        <v>163</v>
      </c>
      <c r="Y2" s="195"/>
      <c r="Z2" s="194" t="s">
        <v>164</v>
      </c>
      <c r="AA2" s="195"/>
      <c r="AB2" s="75"/>
    </row>
    <row r="3" spans="1:28" ht="15.15" customHeight="1">
      <c r="A3" s="76" t="s">
        <v>165</v>
      </c>
      <c r="B3" s="126">
        <v>1</v>
      </c>
      <c r="C3" s="92" t="s">
        <v>189</v>
      </c>
      <c r="D3" s="162"/>
      <c r="E3" s="78"/>
      <c r="F3" s="163"/>
      <c r="G3" s="78"/>
      <c r="H3" s="162"/>
      <c r="I3" s="78"/>
      <c r="J3" s="162"/>
      <c r="K3" s="78"/>
      <c r="L3" s="162"/>
      <c r="M3" s="78"/>
      <c r="N3" s="76" t="s">
        <v>165</v>
      </c>
      <c r="O3" s="76" t="s">
        <v>165</v>
      </c>
      <c r="P3" s="77"/>
      <c r="Q3" s="78"/>
      <c r="R3" s="77"/>
      <c r="S3" s="78"/>
      <c r="T3" s="77"/>
      <c r="U3" s="78"/>
      <c r="V3" s="105">
        <v>1</v>
      </c>
      <c r="W3" s="81"/>
      <c r="X3" s="77"/>
      <c r="Y3" s="78"/>
      <c r="Z3" s="77"/>
      <c r="AA3" s="78"/>
      <c r="AB3" s="76" t="s">
        <v>165</v>
      </c>
    </row>
    <row r="4" spans="1:28" ht="15.15" customHeight="1">
      <c r="A4" s="76" t="s">
        <v>166</v>
      </c>
      <c r="B4" s="133">
        <v>2</v>
      </c>
      <c r="C4" s="81"/>
      <c r="D4" s="162"/>
      <c r="E4" s="78"/>
      <c r="F4" s="165"/>
      <c r="G4" s="78"/>
      <c r="H4" s="162"/>
      <c r="I4" s="78"/>
      <c r="J4" s="133">
        <v>1</v>
      </c>
      <c r="K4" s="81" t="s">
        <v>292</v>
      </c>
      <c r="L4" s="162"/>
      <c r="M4" s="78"/>
      <c r="N4" s="76" t="s">
        <v>167</v>
      </c>
      <c r="O4" s="76" t="s">
        <v>167</v>
      </c>
      <c r="P4" s="77"/>
      <c r="Q4" s="78"/>
      <c r="R4" s="77"/>
      <c r="S4" s="78"/>
      <c r="T4" s="77"/>
      <c r="U4" s="78"/>
      <c r="V4" s="136">
        <f t="shared" ref="V4:V33" si="0">V3+1</f>
        <v>2</v>
      </c>
      <c r="W4" s="81"/>
      <c r="X4" s="77"/>
      <c r="Y4" s="78"/>
      <c r="Z4" s="77"/>
      <c r="AA4" s="78"/>
      <c r="AB4" s="76" t="s">
        <v>167</v>
      </c>
    </row>
    <row r="5" spans="1:28" ht="15.15" customHeight="1">
      <c r="A5" s="76" t="s">
        <v>168</v>
      </c>
      <c r="B5" s="80">
        <v>3</v>
      </c>
      <c r="C5" s="104"/>
      <c r="D5" s="162"/>
      <c r="E5" s="78"/>
      <c r="F5" s="166"/>
      <c r="G5" s="78"/>
      <c r="H5" s="162"/>
      <c r="I5" s="78"/>
      <c r="J5" s="133">
        <f t="shared" ref="J5:J34" si="1">J4+1</f>
        <v>2</v>
      </c>
      <c r="K5" s="81"/>
      <c r="L5" s="162"/>
      <c r="M5" s="78"/>
      <c r="N5" s="76" t="s">
        <v>168</v>
      </c>
      <c r="O5" s="76" t="s">
        <v>168</v>
      </c>
      <c r="P5" s="77"/>
      <c r="Q5" s="78"/>
      <c r="R5" s="80">
        <f t="shared" ref="R5:R35" si="2">R4+1</f>
        <v>1</v>
      </c>
      <c r="S5" s="81"/>
      <c r="T5" s="77"/>
      <c r="U5" s="78"/>
      <c r="V5" s="136">
        <f t="shared" si="0"/>
        <v>3</v>
      </c>
      <c r="W5" s="81"/>
      <c r="X5" s="77"/>
      <c r="Y5" s="78"/>
      <c r="Z5" s="77"/>
      <c r="AA5" s="78"/>
      <c r="AB5" s="76" t="s">
        <v>168</v>
      </c>
    </row>
    <row r="6" spans="1:28" ht="15.15" customHeight="1">
      <c r="A6" s="76" t="s">
        <v>169</v>
      </c>
      <c r="B6" s="133">
        <v>4</v>
      </c>
      <c r="C6" s="81"/>
      <c r="D6" s="135">
        <v>1</v>
      </c>
      <c r="E6" s="81"/>
      <c r="F6" s="134">
        <f t="shared" ref="F6:F36" si="3">F5+1</f>
        <v>1</v>
      </c>
      <c r="G6" s="104"/>
      <c r="H6" s="162"/>
      <c r="I6" s="78"/>
      <c r="J6" s="133">
        <f t="shared" si="1"/>
        <v>3</v>
      </c>
      <c r="K6" s="81"/>
      <c r="L6" s="133"/>
      <c r="M6" s="81"/>
      <c r="N6" s="76" t="s">
        <v>169</v>
      </c>
      <c r="O6" s="76" t="s">
        <v>169</v>
      </c>
      <c r="P6" s="77"/>
      <c r="Q6" s="78"/>
      <c r="R6" s="80">
        <f t="shared" si="2"/>
        <v>2</v>
      </c>
      <c r="S6" s="81"/>
      <c r="T6" s="77"/>
      <c r="U6" s="78"/>
      <c r="V6" s="136">
        <f t="shared" si="0"/>
        <v>4</v>
      </c>
      <c r="W6" s="81"/>
      <c r="X6" s="80">
        <f t="shared" ref="X6:X35" si="4">X5+1</f>
        <v>1</v>
      </c>
      <c r="Y6" s="81"/>
      <c r="Z6" s="77"/>
      <c r="AA6" s="78"/>
      <c r="AB6" s="76" t="s">
        <v>169</v>
      </c>
    </row>
    <row r="7" spans="1:28" ht="15.15" customHeight="1">
      <c r="A7" s="76" t="s">
        <v>170</v>
      </c>
      <c r="B7" s="80">
        <v>5</v>
      </c>
      <c r="C7" s="81" t="s">
        <v>191</v>
      </c>
      <c r="D7" s="135">
        <f t="shared" ref="D7:D33" si="5">D6+1</f>
        <v>2</v>
      </c>
      <c r="E7" s="81"/>
      <c r="F7" s="134">
        <f t="shared" si="3"/>
        <v>2</v>
      </c>
      <c r="G7" s="81" t="s">
        <v>299</v>
      </c>
      <c r="H7" s="162"/>
      <c r="I7" s="78"/>
      <c r="J7" s="133">
        <f t="shared" si="1"/>
        <v>4</v>
      </c>
      <c r="K7" s="81"/>
      <c r="L7" s="141">
        <f t="shared" ref="L7:L35" si="6">L6+1</f>
        <v>1</v>
      </c>
      <c r="M7" s="142" t="s">
        <v>309</v>
      </c>
      <c r="N7" s="76" t="s">
        <v>170</v>
      </c>
      <c r="O7" s="76" t="s">
        <v>170</v>
      </c>
      <c r="P7" s="77"/>
      <c r="Q7" s="78"/>
      <c r="R7" s="80">
        <f t="shared" si="2"/>
        <v>3</v>
      </c>
      <c r="S7" s="81"/>
      <c r="T7" s="77"/>
      <c r="U7" s="78"/>
      <c r="V7" s="136">
        <f t="shared" si="0"/>
        <v>5</v>
      </c>
      <c r="W7" s="81"/>
      <c r="X7" s="80">
        <f t="shared" si="4"/>
        <v>2</v>
      </c>
      <c r="Y7" s="81"/>
      <c r="Z7" s="77"/>
      <c r="AA7" s="78"/>
      <c r="AB7" s="76" t="s">
        <v>170</v>
      </c>
    </row>
    <row r="8" spans="1:28" s="99" customFormat="1" ht="15" customHeight="1">
      <c r="A8" s="91" t="s">
        <v>171</v>
      </c>
      <c r="B8" s="146">
        <v>6</v>
      </c>
      <c r="C8" s="97"/>
      <c r="D8" s="141">
        <f t="shared" si="5"/>
        <v>3</v>
      </c>
      <c r="E8" s="153" t="s">
        <v>329</v>
      </c>
      <c r="F8" s="178">
        <f t="shared" si="3"/>
        <v>3</v>
      </c>
      <c r="G8" s="151" t="s">
        <v>331</v>
      </c>
      <c r="H8" s="163"/>
      <c r="I8" s="164"/>
      <c r="J8" s="161">
        <f t="shared" si="1"/>
        <v>5</v>
      </c>
      <c r="K8" s="151" t="s">
        <v>340</v>
      </c>
      <c r="L8" s="150">
        <f t="shared" si="6"/>
        <v>2</v>
      </c>
      <c r="M8" s="151" t="s">
        <v>312</v>
      </c>
      <c r="N8" s="91" t="s">
        <v>171</v>
      </c>
      <c r="O8" s="91" t="s">
        <v>171</v>
      </c>
      <c r="P8" s="83"/>
      <c r="Q8" s="96"/>
      <c r="R8" s="126">
        <f t="shared" si="2"/>
        <v>4</v>
      </c>
      <c r="S8" s="96"/>
      <c r="T8" s="93">
        <f t="shared" ref="T8:T36" si="7">T7+1</f>
        <v>1</v>
      </c>
      <c r="U8" s="96"/>
      <c r="V8" s="93">
        <f t="shared" si="0"/>
        <v>6</v>
      </c>
      <c r="W8" s="96"/>
      <c r="X8" s="93">
        <f t="shared" si="4"/>
        <v>3</v>
      </c>
      <c r="Y8" s="97"/>
      <c r="Z8" s="93">
        <f t="shared" ref="Z8:Z38" si="8">Z7+1</f>
        <v>1</v>
      </c>
      <c r="AA8" s="100"/>
      <c r="AB8" s="91" t="s">
        <v>171</v>
      </c>
    </row>
    <row r="9" spans="1:28" s="99" customFormat="1" ht="15" customHeight="1">
      <c r="A9" s="91" t="s">
        <v>172</v>
      </c>
      <c r="B9" s="126">
        <v>7</v>
      </c>
      <c r="C9" s="92"/>
      <c r="D9" s="146">
        <f t="shared" si="5"/>
        <v>4</v>
      </c>
      <c r="E9" s="97" t="s">
        <v>297</v>
      </c>
      <c r="F9" s="178">
        <f t="shared" si="3"/>
        <v>4</v>
      </c>
      <c r="G9" s="151" t="s">
        <v>331</v>
      </c>
      <c r="H9" s="144">
        <v>1</v>
      </c>
      <c r="I9" s="92" t="s">
        <v>317</v>
      </c>
      <c r="J9" s="146">
        <f t="shared" si="1"/>
        <v>6</v>
      </c>
      <c r="K9" s="92"/>
      <c r="L9" s="144">
        <f t="shared" si="6"/>
        <v>3</v>
      </c>
      <c r="M9" s="145"/>
      <c r="N9" s="91" t="s">
        <v>172</v>
      </c>
      <c r="O9" s="91" t="s">
        <v>172</v>
      </c>
      <c r="P9" s="83">
        <f t="shared" ref="P9:P39" si="9">P8+1</f>
        <v>1</v>
      </c>
      <c r="Q9" s="96"/>
      <c r="R9" s="126">
        <f t="shared" si="2"/>
        <v>5</v>
      </c>
      <c r="S9" s="96"/>
      <c r="T9" s="93">
        <f t="shared" si="7"/>
        <v>2</v>
      </c>
      <c r="U9" s="96"/>
      <c r="V9" s="93">
        <f t="shared" si="0"/>
        <v>7</v>
      </c>
      <c r="W9" s="96"/>
      <c r="X9" s="93">
        <f t="shared" si="4"/>
        <v>4</v>
      </c>
      <c r="Y9" s="96"/>
      <c r="Z9" s="93">
        <f t="shared" si="8"/>
        <v>2</v>
      </c>
      <c r="AA9" s="100"/>
      <c r="AB9" s="91" t="s">
        <v>172</v>
      </c>
    </row>
    <row r="10" spans="1:28" ht="15.15" customHeight="1">
      <c r="A10" s="76" t="s">
        <v>11</v>
      </c>
      <c r="B10" s="133">
        <v>8</v>
      </c>
      <c r="C10" s="104"/>
      <c r="D10" s="134">
        <f t="shared" si="5"/>
        <v>5</v>
      </c>
      <c r="E10" s="104"/>
      <c r="F10" s="134">
        <f t="shared" si="3"/>
        <v>5</v>
      </c>
      <c r="G10" s="81" t="s">
        <v>296</v>
      </c>
      <c r="H10" s="133">
        <f t="shared" ref="H10:H38" si="10">H9+1</f>
        <v>2</v>
      </c>
      <c r="I10" s="104"/>
      <c r="J10" s="133">
        <f t="shared" si="1"/>
        <v>7</v>
      </c>
      <c r="K10" s="81"/>
      <c r="L10" s="133">
        <f t="shared" si="6"/>
        <v>4</v>
      </c>
      <c r="N10" s="103" t="s">
        <v>174</v>
      </c>
      <c r="O10" s="103" t="s">
        <v>174</v>
      </c>
      <c r="P10" s="159">
        <f t="shared" si="9"/>
        <v>2</v>
      </c>
      <c r="Q10" s="167" t="s">
        <v>344</v>
      </c>
      <c r="R10" s="80">
        <f t="shared" si="2"/>
        <v>6</v>
      </c>
      <c r="S10" s="81"/>
      <c r="T10" s="80">
        <f t="shared" si="7"/>
        <v>3</v>
      </c>
      <c r="U10" s="202"/>
      <c r="V10" s="105">
        <f t="shared" si="0"/>
        <v>8</v>
      </c>
      <c r="W10" s="81" t="s">
        <v>302</v>
      </c>
      <c r="X10" s="205">
        <f t="shared" si="4"/>
        <v>5</v>
      </c>
      <c r="Y10" s="185" t="s">
        <v>352</v>
      </c>
      <c r="Z10" s="80">
        <f t="shared" si="8"/>
        <v>3</v>
      </c>
      <c r="AA10" s="81"/>
      <c r="AB10" s="76" t="s">
        <v>174</v>
      </c>
    </row>
    <row r="11" spans="1:28" ht="15.15" customHeight="1">
      <c r="A11" s="76" t="s">
        <v>12</v>
      </c>
      <c r="B11" s="80">
        <v>9</v>
      </c>
      <c r="C11" s="81"/>
      <c r="D11" s="134">
        <f t="shared" si="5"/>
        <v>6</v>
      </c>
      <c r="E11" s="104"/>
      <c r="F11" s="134">
        <f t="shared" si="3"/>
        <v>6</v>
      </c>
      <c r="G11" s="81"/>
      <c r="H11" s="133">
        <f t="shared" si="10"/>
        <v>3</v>
      </c>
      <c r="I11" s="139"/>
      <c r="J11" s="133">
        <f t="shared" si="1"/>
        <v>8</v>
      </c>
      <c r="K11" s="81"/>
      <c r="L11" s="133">
        <f t="shared" si="6"/>
        <v>5</v>
      </c>
      <c r="M11" s="81"/>
      <c r="N11" s="103" t="s">
        <v>167</v>
      </c>
      <c r="O11" s="103" t="s">
        <v>167</v>
      </c>
      <c r="P11" s="159">
        <f t="shared" si="9"/>
        <v>3</v>
      </c>
      <c r="Q11" s="167"/>
      <c r="R11" s="80">
        <f t="shared" si="2"/>
        <v>7</v>
      </c>
      <c r="S11" s="81" t="s">
        <v>175</v>
      </c>
      <c r="T11" s="80">
        <f t="shared" si="7"/>
        <v>4</v>
      </c>
      <c r="U11" s="182"/>
      <c r="V11" s="136">
        <f t="shared" si="0"/>
        <v>9</v>
      </c>
      <c r="W11" s="81"/>
      <c r="X11" s="205">
        <f t="shared" si="4"/>
        <v>6</v>
      </c>
      <c r="Y11" s="179"/>
      <c r="Z11" s="80">
        <f t="shared" si="8"/>
        <v>4</v>
      </c>
      <c r="AA11" s="81"/>
      <c r="AB11" s="76" t="s">
        <v>167</v>
      </c>
    </row>
    <row r="12" spans="1:28" ht="15.15" customHeight="1">
      <c r="A12" s="76" t="s">
        <v>13</v>
      </c>
      <c r="B12" s="133">
        <v>10</v>
      </c>
      <c r="C12" s="81"/>
      <c r="D12" s="134">
        <f t="shared" si="5"/>
        <v>7</v>
      </c>
      <c r="F12" s="134">
        <f t="shared" si="3"/>
        <v>7</v>
      </c>
      <c r="G12" s="81"/>
      <c r="H12" s="146">
        <f t="shared" si="10"/>
        <v>4</v>
      </c>
      <c r="I12" s="92" t="s">
        <v>288</v>
      </c>
      <c r="J12" s="133">
        <f t="shared" si="1"/>
        <v>9</v>
      </c>
      <c r="K12" s="81"/>
      <c r="L12" s="133">
        <f t="shared" si="6"/>
        <v>6</v>
      </c>
      <c r="M12" s="81" t="s">
        <v>190</v>
      </c>
      <c r="N12" s="103" t="s">
        <v>168</v>
      </c>
      <c r="O12" s="103" t="s">
        <v>168</v>
      </c>
      <c r="P12" s="159">
        <f t="shared" si="9"/>
        <v>4</v>
      </c>
      <c r="Q12" s="167"/>
      <c r="R12" s="80">
        <f t="shared" si="2"/>
        <v>8</v>
      </c>
      <c r="S12" s="81"/>
      <c r="T12" s="80">
        <f t="shared" si="7"/>
        <v>5</v>
      </c>
      <c r="U12" s="202"/>
      <c r="V12" s="144">
        <f t="shared" si="0"/>
        <v>10</v>
      </c>
      <c r="W12" s="96" t="s">
        <v>307</v>
      </c>
      <c r="X12" s="204">
        <f t="shared" si="4"/>
        <v>7</v>
      </c>
      <c r="Y12" s="179" t="s">
        <v>322</v>
      </c>
      <c r="Z12" s="80">
        <f t="shared" si="8"/>
        <v>5</v>
      </c>
      <c r="AA12" s="81"/>
      <c r="AB12" s="76" t="s">
        <v>168</v>
      </c>
    </row>
    <row r="13" spans="1:28" ht="15.15" customHeight="1">
      <c r="A13" s="76" t="s">
        <v>14</v>
      </c>
      <c r="B13" s="80">
        <v>11</v>
      </c>
      <c r="C13" s="81"/>
      <c r="D13" s="134">
        <f t="shared" si="5"/>
        <v>8</v>
      </c>
      <c r="E13" s="81"/>
      <c r="F13" s="134">
        <f t="shared" si="3"/>
        <v>8</v>
      </c>
      <c r="G13" s="81"/>
      <c r="H13" s="146">
        <f t="shared" si="10"/>
        <v>5</v>
      </c>
      <c r="I13" s="92" t="s">
        <v>349</v>
      </c>
      <c r="J13" s="133">
        <f t="shared" si="1"/>
        <v>10</v>
      </c>
      <c r="K13" s="81"/>
      <c r="L13" s="181">
        <f t="shared" si="6"/>
        <v>7</v>
      </c>
      <c r="M13" s="81"/>
      <c r="N13" s="103" t="s">
        <v>169</v>
      </c>
      <c r="O13" s="103" t="s">
        <v>169</v>
      </c>
      <c r="P13" s="80">
        <f t="shared" si="9"/>
        <v>5</v>
      </c>
      <c r="Q13" s="81"/>
      <c r="R13" s="80">
        <f t="shared" si="2"/>
        <v>9</v>
      </c>
      <c r="S13" s="81"/>
      <c r="T13" s="80">
        <f t="shared" si="7"/>
        <v>6</v>
      </c>
      <c r="U13" s="202"/>
      <c r="V13" s="136">
        <f t="shared" si="0"/>
        <v>11</v>
      </c>
      <c r="W13" s="81"/>
      <c r="X13" s="204">
        <f t="shared" si="4"/>
        <v>8</v>
      </c>
      <c r="Y13" s="179"/>
      <c r="Z13" s="80">
        <f t="shared" si="8"/>
        <v>6</v>
      </c>
      <c r="AA13" s="81"/>
      <c r="AB13" s="76" t="s">
        <v>169</v>
      </c>
    </row>
    <row r="14" spans="1:28" ht="15.15" customHeight="1">
      <c r="A14" s="76" t="s">
        <v>15</v>
      </c>
      <c r="B14" s="133">
        <v>12</v>
      </c>
      <c r="C14" s="104"/>
      <c r="D14" s="152">
        <f t="shared" si="5"/>
        <v>9</v>
      </c>
      <c r="E14" s="153" t="s">
        <v>308</v>
      </c>
      <c r="F14" s="152">
        <f t="shared" si="3"/>
        <v>9</v>
      </c>
      <c r="G14" s="153" t="s">
        <v>332</v>
      </c>
      <c r="H14" s="146">
        <f t="shared" si="10"/>
        <v>6</v>
      </c>
      <c r="I14" s="97"/>
      <c r="J14" s="133">
        <f t="shared" si="1"/>
        <v>11</v>
      </c>
      <c r="K14" s="81"/>
      <c r="L14" s="160">
        <f t="shared" si="6"/>
        <v>8</v>
      </c>
      <c r="M14" s="158" t="s">
        <v>291</v>
      </c>
      <c r="N14" s="103" t="s">
        <v>170</v>
      </c>
      <c r="O14" s="103" t="s">
        <v>170</v>
      </c>
      <c r="P14" s="206">
        <f t="shared" si="9"/>
        <v>6</v>
      </c>
      <c r="Q14" s="81"/>
      <c r="R14" s="159">
        <f t="shared" si="2"/>
        <v>10</v>
      </c>
      <c r="S14" s="158" t="s">
        <v>351</v>
      </c>
      <c r="T14" s="80">
        <f t="shared" si="7"/>
        <v>7</v>
      </c>
      <c r="U14" s="202"/>
      <c r="V14" s="136">
        <f t="shared" si="0"/>
        <v>12</v>
      </c>
      <c r="W14" s="108"/>
      <c r="X14" s="204">
        <f t="shared" si="4"/>
        <v>9</v>
      </c>
      <c r="Y14" s="179"/>
      <c r="Z14" s="80">
        <f t="shared" si="8"/>
        <v>7</v>
      </c>
      <c r="AA14" s="81" t="s">
        <v>176</v>
      </c>
      <c r="AB14" s="76" t="s">
        <v>170</v>
      </c>
    </row>
    <row r="15" spans="1:28" s="99" customFormat="1" ht="15" customHeight="1">
      <c r="A15" s="91" t="s">
        <v>171</v>
      </c>
      <c r="B15" s="83">
        <v>13</v>
      </c>
      <c r="C15" s="96"/>
      <c r="D15" s="155">
        <f t="shared" si="5"/>
        <v>10</v>
      </c>
      <c r="E15" s="154" t="s">
        <v>336</v>
      </c>
      <c r="F15" s="149">
        <f t="shared" si="3"/>
        <v>10</v>
      </c>
      <c r="G15" s="151" t="s">
        <v>333</v>
      </c>
      <c r="H15" s="140">
        <f t="shared" si="10"/>
        <v>7</v>
      </c>
      <c r="I15" s="94"/>
      <c r="J15" s="149">
        <f t="shared" si="1"/>
        <v>12</v>
      </c>
      <c r="K15" s="110"/>
      <c r="L15" s="160">
        <f t="shared" si="6"/>
        <v>9</v>
      </c>
      <c r="M15" s="158" t="s">
        <v>350</v>
      </c>
      <c r="N15" s="91" t="s">
        <v>171</v>
      </c>
      <c r="O15" s="91" t="s">
        <v>171</v>
      </c>
      <c r="P15" s="159">
        <f t="shared" si="9"/>
        <v>7</v>
      </c>
      <c r="Q15" s="158" t="s">
        <v>355</v>
      </c>
      <c r="R15" s="126">
        <f t="shared" si="2"/>
        <v>11</v>
      </c>
      <c r="S15" s="96"/>
      <c r="T15" s="93">
        <f t="shared" si="7"/>
        <v>8</v>
      </c>
      <c r="U15" s="168" t="s">
        <v>354</v>
      </c>
      <c r="V15" s="93">
        <f t="shared" si="0"/>
        <v>13</v>
      </c>
      <c r="W15" s="96"/>
      <c r="X15" s="93">
        <f t="shared" si="4"/>
        <v>10</v>
      </c>
      <c r="Y15" s="97"/>
      <c r="Z15" s="93">
        <f t="shared" si="8"/>
        <v>8</v>
      </c>
      <c r="AA15" s="100"/>
      <c r="AB15" s="91" t="s">
        <v>171</v>
      </c>
    </row>
    <row r="16" spans="1:28" s="99" customFormat="1" ht="15" customHeight="1">
      <c r="A16" s="91" t="s">
        <v>172</v>
      </c>
      <c r="B16" s="149">
        <v>14</v>
      </c>
      <c r="C16" s="84"/>
      <c r="D16" s="149">
        <f t="shared" si="5"/>
        <v>11</v>
      </c>
      <c r="E16" s="96"/>
      <c r="F16" s="140">
        <f t="shared" si="3"/>
        <v>11</v>
      </c>
      <c r="G16" s="151" t="s">
        <v>334</v>
      </c>
      <c r="H16" s="140">
        <f t="shared" si="10"/>
        <v>8</v>
      </c>
      <c r="I16" s="84"/>
      <c r="J16" s="149">
        <f t="shared" si="1"/>
        <v>13</v>
      </c>
      <c r="K16" s="84" t="s">
        <v>192</v>
      </c>
      <c r="L16" s="140">
        <f t="shared" si="6"/>
        <v>10</v>
      </c>
      <c r="M16" s="94"/>
      <c r="N16" s="91" t="s">
        <v>172</v>
      </c>
      <c r="O16" s="91" t="s">
        <v>172</v>
      </c>
      <c r="P16" s="83">
        <f t="shared" si="9"/>
        <v>8</v>
      </c>
      <c r="Q16" s="96"/>
      <c r="R16" s="126">
        <f t="shared" si="2"/>
        <v>12</v>
      </c>
      <c r="S16" s="96"/>
      <c r="T16" s="203">
        <f t="shared" si="7"/>
        <v>9</v>
      </c>
      <c r="U16" s="179" t="s">
        <v>353</v>
      </c>
      <c r="V16" s="93">
        <f t="shared" si="0"/>
        <v>14</v>
      </c>
      <c r="W16" s="96"/>
      <c r="X16" s="93">
        <f t="shared" si="4"/>
        <v>11</v>
      </c>
      <c r="Y16" s="96"/>
      <c r="Z16" s="93">
        <f t="shared" si="8"/>
        <v>9</v>
      </c>
      <c r="AA16" s="96"/>
      <c r="AB16" s="91" t="s">
        <v>172</v>
      </c>
    </row>
    <row r="17" spans="1:28" ht="15.15" customHeight="1">
      <c r="A17" s="76" t="s">
        <v>174</v>
      </c>
      <c r="B17" s="80">
        <v>15</v>
      </c>
      <c r="C17" s="104"/>
      <c r="D17" s="170">
        <f t="shared" si="5"/>
        <v>12</v>
      </c>
      <c r="E17" s="81"/>
      <c r="F17" s="134">
        <f t="shared" si="3"/>
        <v>12</v>
      </c>
      <c r="G17" s="81"/>
      <c r="H17" s="133">
        <f t="shared" si="10"/>
        <v>9</v>
      </c>
      <c r="I17" s="81"/>
      <c r="J17" s="133">
        <f t="shared" si="1"/>
        <v>14</v>
      </c>
      <c r="K17" s="104"/>
      <c r="L17" s="135">
        <f t="shared" si="6"/>
        <v>11</v>
      </c>
      <c r="M17" s="81"/>
      <c r="N17" s="76" t="s">
        <v>174</v>
      </c>
      <c r="O17" s="76" t="s">
        <v>174</v>
      </c>
      <c r="P17" s="159">
        <f t="shared" si="9"/>
        <v>9</v>
      </c>
      <c r="Q17" s="156" t="s">
        <v>343</v>
      </c>
      <c r="R17" s="80">
        <f t="shared" si="2"/>
        <v>13</v>
      </c>
      <c r="S17" s="81"/>
      <c r="T17" s="204">
        <f t="shared" si="7"/>
        <v>10</v>
      </c>
      <c r="U17" s="179"/>
      <c r="V17" s="105">
        <f t="shared" si="0"/>
        <v>15</v>
      </c>
      <c r="X17" s="80">
        <f t="shared" si="4"/>
        <v>12</v>
      </c>
      <c r="Y17" s="81" t="s">
        <v>320</v>
      </c>
      <c r="Z17" s="80">
        <f t="shared" si="8"/>
        <v>10</v>
      </c>
      <c r="AA17" s="81"/>
      <c r="AB17" s="76" t="s">
        <v>174</v>
      </c>
    </row>
    <row r="18" spans="1:28" ht="15.15" customHeight="1">
      <c r="A18" s="76" t="s">
        <v>167</v>
      </c>
      <c r="B18" s="133">
        <v>16</v>
      </c>
      <c r="C18" s="81"/>
      <c r="D18" s="133">
        <f t="shared" si="5"/>
        <v>13</v>
      </c>
      <c r="E18" s="104"/>
      <c r="F18" s="177">
        <f t="shared" si="3"/>
        <v>13</v>
      </c>
      <c r="G18" s="157" t="s">
        <v>193</v>
      </c>
      <c r="H18" s="181">
        <f t="shared" si="10"/>
        <v>10</v>
      </c>
      <c r="I18" s="182"/>
      <c r="J18" s="160">
        <f t="shared" si="1"/>
        <v>15</v>
      </c>
      <c r="K18" s="157" t="s">
        <v>289</v>
      </c>
      <c r="L18" s="160">
        <f t="shared" si="6"/>
        <v>12</v>
      </c>
      <c r="M18" s="157" t="s">
        <v>293</v>
      </c>
      <c r="N18" s="76" t="s">
        <v>167</v>
      </c>
      <c r="O18" s="76" t="s">
        <v>167</v>
      </c>
      <c r="P18" s="159">
        <f t="shared" si="9"/>
        <v>10</v>
      </c>
      <c r="Q18" s="157"/>
      <c r="R18" s="159">
        <f t="shared" si="2"/>
        <v>14</v>
      </c>
      <c r="S18" s="157" t="s">
        <v>295</v>
      </c>
      <c r="T18" s="204">
        <f t="shared" si="7"/>
        <v>11</v>
      </c>
      <c r="U18" s="186"/>
      <c r="V18" s="136">
        <f t="shared" si="0"/>
        <v>16</v>
      </c>
      <c r="W18" s="81"/>
      <c r="X18" s="80">
        <f t="shared" si="4"/>
        <v>13</v>
      </c>
      <c r="Y18" s="81"/>
      <c r="Z18" s="80">
        <f t="shared" si="8"/>
        <v>11</v>
      </c>
      <c r="AA18" s="81"/>
      <c r="AB18" s="76" t="s">
        <v>167</v>
      </c>
    </row>
    <row r="19" spans="1:28" ht="15.15" customHeight="1">
      <c r="A19" s="76" t="s">
        <v>168</v>
      </c>
      <c r="B19" s="80">
        <v>17</v>
      </c>
      <c r="C19" s="81"/>
      <c r="D19" s="80">
        <f t="shared" si="5"/>
        <v>14</v>
      </c>
      <c r="E19" s="102"/>
      <c r="F19" s="177">
        <f t="shared" si="3"/>
        <v>14</v>
      </c>
      <c r="G19" s="158" t="s">
        <v>347</v>
      </c>
      <c r="H19" s="181">
        <f t="shared" si="10"/>
        <v>11</v>
      </c>
      <c r="I19" s="202"/>
      <c r="J19" s="160">
        <f t="shared" si="1"/>
        <v>16</v>
      </c>
      <c r="K19" s="157"/>
      <c r="L19" s="160">
        <f t="shared" si="6"/>
        <v>13</v>
      </c>
      <c r="M19" s="176" t="s">
        <v>315</v>
      </c>
      <c r="N19" s="76" t="s">
        <v>177</v>
      </c>
      <c r="O19" s="76" t="s">
        <v>177</v>
      </c>
      <c r="P19" s="159">
        <f t="shared" si="9"/>
        <v>11</v>
      </c>
      <c r="Q19" s="158"/>
      <c r="R19" s="159">
        <f t="shared" si="2"/>
        <v>15</v>
      </c>
      <c r="S19" s="158"/>
      <c r="T19" s="204">
        <f t="shared" si="7"/>
        <v>12</v>
      </c>
      <c r="U19" s="176" t="s">
        <v>315</v>
      </c>
      <c r="V19" s="105">
        <f t="shared" si="0"/>
        <v>17</v>
      </c>
      <c r="W19" s="81" t="s">
        <v>286</v>
      </c>
      <c r="X19" s="80">
        <f t="shared" si="4"/>
        <v>14</v>
      </c>
      <c r="Y19" s="81"/>
      <c r="Z19" s="80">
        <f t="shared" si="8"/>
        <v>12</v>
      </c>
      <c r="AA19" s="176" t="s">
        <v>315</v>
      </c>
      <c r="AB19" s="76" t="s">
        <v>177</v>
      </c>
    </row>
    <row r="20" spans="1:28" ht="15.15" customHeight="1">
      <c r="A20" s="76" t="s">
        <v>178</v>
      </c>
      <c r="B20" s="133">
        <v>18</v>
      </c>
      <c r="C20" s="81"/>
      <c r="D20" s="171">
        <f t="shared" si="5"/>
        <v>15</v>
      </c>
      <c r="E20" s="84" t="s">
        <v>326</v>
      </c>
      <c r="F20" s="169">
        <f t="shared" si="3"/>
        <v>15</v>
      </c>
      <c r="G20" s="158"/>
      <c r="H20" s="181">
        <f t="shared" si="10"/>
        <v>12</v>
      </c>
      <c r="I20" s="202"/>
      <c r="J20" s="160">
        <f t="shared" si="1"/>
        <v>17</v>
      </c>
      <c r="K20" s="157"/>
      <c r="L20" s="160">
        <f t="shared" si="6"/>
        <v>14</v>
      </c>
      <c r="M20" s="158"/>
      <c r="N20" s="76" t="s">
        <v>178</v>
      </c>
      <c r="O20" s="76" t="s">
        <v>178</v>
      </c>
      <c r="P20" s="80">
        <f t="shared" si="9"/>
        <v>12</v>
      </c>
      <c r="Q20" s="81"/>
      <c r="R20" s="159">
        <f t="shared" si="2"/>
        <v>16</v>
      </c>
      <c r="S20" s="158"/>
      <c r="T20" s="205">
        <f t="shared" si="7"/>
        <v>13</v>
      </c>
      <c r="U20" s="179"/>
      <c r="V20" s="136">
        <f t="shared" si="0"/>
        <v>18</v>
      </c>
      <c r="W20" s="81"/>
      <c r="X20" s="80">
        <f t="shared" si="4"/>
        <v>15</v>
      </c>
      <c r="Y20" s="81"/>
      <c r="Z20" s="80">
        <f t="shared" si="8"/>
        <v>13</v>
      </c>
      <c r="AA20" s="81"/>
      <c r="AB20" s="76" t="s">
        <v>178</v>
      </c>
    </row>
    <row r="21" spans="1:28" ht="15.15" customHeight="1">
      <c r="A21" s="76" t="s">
        <v>179</v>
      </c>
      <c r="B21" s="80">
        <v>19</v>
      </c>
      <c r="C21" s="104"/>
      <c r="D21" s="149">
        <f t="shared" si="5"/>
        <v>16</v>
      </c>
      <c r="E21" s="96" t="s">
        <v>325</v>
      </c>
      <c r="F21" s="177">
        <f t="shared" si="3"/>
        <v>16</v>
      </c>
      <c r="G21" s="158"/>
      <c r="H21" s="133">
        <f t="shared" si="10"/>
        <v>13</v>
      </c>
      <c r="I21" s="81"/>
      <c r="J21" s="133">
        <f t="shared" si="1"/>
        <v>18</v>
      </c>
      <c r="K21" s="81"/>
      <c r="L21" s="133">
        <f t="shared" si="6"/>
        <v>15</v>
      </c>
      <c r="M21" s="81"/>
      <c r="N21" s="76" t="s">
        <v>179</v>
      </c>
      <c r="O21" s="76" t="s">
        <v>179</v>
      </c>
      <c r="P21" s="159">
        <f t="shared" si="9"/>
        <v>13</v>
      </c>
      <c r="Q21" s="158" t="s">
        <v>345</v>
      </c>
      <c r="R21" s="80">
        <f t="shared" si="2"/>
        <v>17</v>
      </c>
      <c r="S21" s="81"/>
      <c r="T21" s="205">
        <f t="shared" si="7"/>
        <v>14</v>
      </c>
      <c r="U21" s="185"/>
      <c r="V21" s="136">
        <f t="shared" si="0"/>
        <v>19</v>
      </c>
      <c r="W21" s="81"/>
      <c r="X21" s="80">
        <f t="shared" si="4"/>
        <v>16</v>
      </c>
      <c r="Y21" s="81"/>
      <c r="Z21" s="80">
        <f t="shared" si="8"/>
        <v>14</v>
      </c>
      <c r="AA21" s="81"/>
      <c r="AB21" s="76" t="s">
        <v>179</v>
      </c>
    </row>
    <row r="22" spans="1:28" s="99" customFormat="1" ht="15" customHeight="1">
      <c r="A22" s="91" t="s">
        <v>180</v>
      </c>
      <c r="B22" s="149">
        <v>20</v>
      </c>
      <c r="C22" s="96" t="s">
        <v>194</v>
      </c>
      <c r="D22" s="149">
        <f t="shared" si="5"/>
        <v>17</v>
      </c>
      <c r="E22" s="143"/>
      <c r="F22" s="150">
        <f t="shared" si="3"/>
        <v>17</v>
      </c>
      <c r="G22" s="151" t="s">
        <v>335</v>
      </c>
      <c r="H22" s="150">
        <f t="shared" si="10"/>
        <v>14</v>
      </c>
      <c r="I22" s="151" t="s">
        <v>337</v>
      </c>
      <c r="J22" s="155">
        <f t="shared" si="1"/>
        <v>19</v>
      </c>
      <c r="K22" s="151" t="s">
        <v>341</v>
      </c>
      <c r="L22" s="140">
        <f t="shared" si="6"/>
        <v>16</v>
      </c>
      <c r="M22" s="94"/>
      <c r="N22" s="91" t="s">
        <v>180</v>
      </c>
      <c r="O22" s="91" t="s">
        <v>180</v>
      </c>
      <c r="P22" s="83">
        <f t="shared" si="9"/>
        <v>14</v>
      </c>
      <c r="Q22" s="138"/>
      <c r="R22" s="126">
        <f t="shared" si="2"/>
        <v>18</v>
      </c>
      <c r="S22" s="96"/>
      <c r="T22" s="203">
        <f t="shared" si="7"/>
        <v>15</v>
      </c>
      <c r="U22" s="185"/>
      <c r="V22" s="93">
        <f t="shared" si="0"/>
        <v>20</v>
      </c>
      <c r="W22" s="96"/>
      <c r="X22" s="93">
        <f t="shared" si="4"/>
        <v>17</v>
      </c>
      <c r="Y22" s="96"/>
      <c r="Z22" s="93">
        <f t="shared" si="8"/>
        <v>15</v>
      </c>
      <c r="AA22" s="176" t="s">
        <v>313</v>
      </c>
      <c r="AB22" s="91" t="s">
        <v>180</v>
      </c>
    </row>
    <row r="23" spans="1:28" s="99" customFormat="1" ht="15" customHeight="1">
      <c r="A23" s="91" t="s">
        <v>181</v>
      </c>
      <c r="B23" s="149">
        <v>21</v>
      </c>
      <c r="C23" s="84"/>
      <c r="D23" s="149">
        <f t="shared" si="5"/>
        <v>18</v>
      </c>
      <c r="E23" s="92"/>
      <c r="F23" s="150">
        <f t="shared" si="3"/>
        <v>18</v>
      </c>
      <c r="G23" s="151" t="s">
        <v>335</v>
      </c>
      <c r="H23" s="140">
        <f t="shared" si="10"/>
        <v>15</v>
      </c>
      <c r="I23" s="84"/>
      <c r="J23" s="149">
        <f t="shared" si="1"/>
        <v>20</v>
      </c>
      <c r="K23" s="84"/>
      <c r="L23" s="93">
        <f t="shared" si="6"/>
        <v>17</v>
      </c>
      <c r="M23" s="94"/>
      <c r="N23" s="91" t="s">
        <v>181</v>
      </c>
      <c r="O23" s="91" t="s">
        <v>181</v>
      </c>
      <c r="P23" s="83">
        <f t="shared" si="9"/>
        <v>15</v>
      </c>
      <c r="Q23" s="96"/>
      <c r="R23" s="126">
        <f t="shared" si="2"/>
        <v>19</v>
      </c>
      <c r="S23" s="96"/>
      <c r="T23" s="203">
        <f t="shared" si="7"/>
        <v>16</v>
      </c>
      <c r="U23" s="185"/>
      <c r="V23" s="93">
        <f t="shared" si="0"/>
        <v>21</v>
      </c>
      <c r="W23" s="96"/>
      <c r="X23" s="93">
        <f t="shared" si="4"/>
        <v>18</v>
      </c>
      <c r="Y23" s="96"/>
      <c r="Z23" s="93">
        <f t="shared" si="8"/>
        <v>16</v>
      </c>
      <c r="AA23" s="96"/>
      <c r="AB23" s="91" t="s">
        <v>181</v>
      </c>
    </row>
    <row r="24" spans="1:28" ht="15.15" customHeight="1">
      <c r="A24" s="76" t="s">
        <v>182</v>
      </c>
      <c r="B24" s="133">
        <v>22</v>
      </c>
      <c r="C24" s="104"/>
      <c r="D24" s="171">
        <f t="shared" si="5"/>
        <v>19</v>
      </c>
      <c r="E24" s="84" t="s">
        <v>298</v>
      </c>
      <c r="F24" s="180">
        <f t="shared" si="3"/>
        <v>19</v>
      </c>
      <c r="G24" s="179" t="s">
        <v>324</v>
      </c>
      <c r="H24" s="133">
        <f t="shared" si="10"/>
        <v>16</v>
      </c>
      <c r="I24" s="81"/>
      <c r="J24" s="133">
        <f t="shared" si="1"/>
        <v>21</v>
      </c>
      <c r="K24" s="104" t="s">
        <v>290</v>
      </c>
      <c r="L24" s="149">
        <f t="shared" si="6"/>
        <v>18</v>
      </c>
      <c r="M24" s="96" t="s">
        <v>300</v>
      </c>
      <c r="N24" s="76" t="s">
        <v>182</v>
      </c>
      <c r="O24" s="76" t="s">
        <v>182</v>
      </c>
      <c r="P24" s="159">
        <f t="shared" si="9"/>
        <v>16</v>
      </c>
      <c r="Q24" s="156" t="s">
        <v>310</v>
      </c>
      <c r="R24" s="159">
        <f t="shared" si="2"/>
        <v>20</v>
      </c>
      <c r="S24" s="158" t="s">
        <v>319</v>
      </c>
      <c r="T24" s="204">
        <f t="shared" si="7"/>
        <v>17</v>
      </c>
      <c r="U24" s="179"/>
      <c r="V24" s="105">
        <f t="shared" si="0"/>
        <v>22</v>
      </c>
      <c r="W24" s="81"/>
      <c r="X24" s="80">
        <f t="shared" si="4"/>
        <v>19</v>
      </c>
      <c r="Y24" s="81"/>
      <c r="Z24" s="80">
        <f t="shared" si="8"/>
        <v>17</v>
      </c>
      <c r="AA24" s="81"/>
      <c r="AB24" s="76" t="s">
        <v>182</v>
      </c>
    </row>
    <row r="25" spans="1:28" ht="16.5" customHeight="1">
      <c r="A25" s="117" t="s">
        <v>183</v>
      </c>
      <c r="B25" s="80">
        <v>23</v>
      </c>
      <c r="C25" s="176" t="s">
        <v>314</v>
      </c>
      <c r="D25" s="172">
        <f t="shared" si="5"/>
        <v>20</v>
      </c>
      <c r="E25" s="92"/>
      <c r="F25" s="134">
        <f t="shared" si="3"/>
        <v>20</v>
      </c>
      <c r="G25" s="104"/>
      <c r="H25" s="133">
        <f t="shared" si="10"/>
        <v>17</v>
      </c>
      <c r="I25" s="81"/>
      <c r="J25" s="133">
        <f t="shared" si="1"/>
        <v>22</v>
      </c>
      <c r="K25" s="106"/>
      <c r="L25" s="133">
        <f t="shared" si="6"/>
        <v>19</v>
      </c>
      <c r="M25" s="81"/>
      <c r="N25" s="76" t="s">
        <v>183</v>
      </c>
      <c r="O25" s="76" t="s">
        <v>183</v>
      </c>
      <c r="P25" s="159">
        <f t="shared" si="9"/>
        <v>17</v>
      </c>
      <c r="Q25" s="167"/>
      <c r="R25" s="159">
        <f t="shared" si="2"/>
        <v>21</v>
      </c>
      <c r="S25" s="158"/>
      <c r="T25" s="159">
        <f t="shared" si="7"/>
        <v>18</v>
      </c>
      <c r="U25" s="157" t="s">
        <v>311</v>
      </c>
      <c r="V25" s="136">
        <f t="shared" si="0"/>
        <v>23</v>
      </c>
      <c r="W25" s="81" t="s">
        <v>303</v>
      </c>
      <c r="X25" s="80">
        <f t="shared" si="4"/>
        <v>20</v>
      </c>
      <c r="Y25" s="81"/>
      <c r="Z25" s="80">
        <f t="shared" si="8"/>
        <v>18</v>
      </c>
      <c r="AA25" s="81"/>
      <c r="AB25" s="76" t="s">
        <v>183</v>
      </c>
    </row>
    <row r="26" spans="1:28" ht="15.15" customHeight="1">
      <c r="A26" s="76" t="s">
        <v>177</v>
      </c>
      <c r="B26" s="133">
        <v>24</v>
      </c>
      <c r="C26" s="81"/>
      <c r="D26" s="170">
        <f t="shared" si="5"/>
        <v>21</v>
      </c>
      <c r="E26" s="81"/>
      <c r="F26" s="134">
        <f t="shared" si="3"/>
        <v>21</v>
      </c>
      <c r="G26" s="81" t="s">
        <v>348</v>
      </c>
      <c r="H26" s="133">
        <f t="shared" si="10"/>
        <v>18</v>
      </c>
      <c r="I26" s="81"/>
      <c r="J26" s="133">
        <f t="shared" si="1"/>
        <v>23</v>
      </c>
      <c r="K26" s="106"/>
      <c r="L26" s="141">
        <f t="shared" si="6"/>
        <v>20</v>
      </c>
      <c r="M26" s="153" t="s">
        <v>185</v>
      </c>
      <c r="N26" s="76" t="s">
        <v>177</v>
      </c>
      <c r="O26" s="76" t="s">
        <v>177</v>
      </c>
      <c r="P26" s="159">
        <f t="shared" si="9"/>
        <v>18</v>
      </c>
      <c r="Q26" s="167"/>
      <c r="R26" s="159">
        <f t="shared" si="2"/>
        <v>22</v>
      </c>
      <c r="S26" s="158"/>
      <c r="T26" s="159">
        <f t="shared" si="7"/>
        <v>19</v>
      </c>
      <c r="U26" s="158"/>
      <c r="V26" s="136">
        <f t="shared" si="0"/>
        <v>24</v>
      </c>
      <c r="W26" s="81"/>
      <c r="X26" s="80">
        <f t="shared" si="4"/>
        <v>21</v>
      </c>
      <c r="Y26" s="81"/>
      <c r="Z26" s="80">
        <f t="shared" si="8"/>
        <v>19</v>
      </c>
      <c r="AA26" s="81"/>
      <c r="AB26" s="76" t="s">
        <v>177</v>
      </c>
    </row>
    <row r="27" spans="1:28" ht="15.15" customHeight="1">
      <c r="A27" s="76" t="s">
        <v>178</v>
      </c>
      <c r="B27" s="80">
        <v>25</v>
      </c>
      <c r="C27" s="81"/>
      <c r="D27" s="170">
        <f t="shared" si="5"/>
        <v>22</v>
      </c>
      <c r="E27" s="176" t="s">
        <v>315</v>
      </c>
      <c r="F27" s="134">
        <f t="shared" si="3"/>
        <v>22</v>
      </c>
      <c r="G27" s="81"/>
      <c r="H27" s="133">
        <f t="shared" si="10"/>
        <v>19</v>
      </c>
      <c r="I27" s="81"/>
      <c r="J27" s="133">
        <f t="shared" si="1"/>
        <v>24</v>
      </c>
      <c r="K27" s="106"/>
      <c r="L27" s="141">
        <f t="shared" si="6"/>
        <v>21</v>
      </c>
      <c r="M27" s="153" t="s">
        <v>342</v>
      </c>
      <c r="N27" s="76" t="s">
        <v>178</v>
      </c>
      <c r="O27" s="76" t="s">
        <v>178</v>
      </c>
      <c r="P27" s="80">
        <f t="shared" si="9"/>
        <v>19</v>
      </c>
      <c r="Q27" s="104"/>
      <c r="R27" s="80">
        <f t="shared" si="2"/>
        <v>23</v>
      </c>
      <c r="S27" s="81" t="s">
        <v>323</v>
      </c>
      <c r="T27" s="159">
        <f t="shared" si="7"/>
        <v>20</v>
      </c>
      <c r="U27" s="157"/>
      <c r="V27" s="136">
        <f t="shared" si="0"/>
        <v>25</v>
      </c>
      <c r="W27" s="81" t="s">
        <v>321</v>
      </c>
      <c r="X27" s="80">
        <f t="shared" si="4"/>
        <v>22</v>
      </c>
      <c r="Y27" s="81" t="s">
        <v>184</v>
      </c>
      <c r="Z27" s="80">
        <f t="shared" si="8"/>
        <v>20</v>
      </c>
      <c r="AA27" s="81"/>
      <c r="AB27" s="76" t="s">
        <v>178</v>
      </c>
    </row>
    <row r="28" spans="1:28" ht="15.15" customHeight="1">
      <c r="A28" s="76" t="s">
        <v>179</v>
      </c>
      <c r="B28" s="80">
        <v>26</v>
      </c>
      <c r="C28" s="81"/>
      <c r="D28" s="170">
        <f t="shared" si="5"/>
        <v>23</v>
      </c>
      <c r="E28" s="173"/>
      <c r="F28" s="134">
        <f t="shared" si="3"/>
        <v>23</v>
      </c>
      <c r="G28" s="81"/>
      <c r="H28" s="181">
        <f t="shared" si="10"/>
        <v>20</v>
      </c>
      <c r="I28" s="182" t="s">
        <v>328</v>
      </c>
      <c r="J28" s="133">
        <f t="shared" si="1"/>
        <v>25</v>
      </c>
      <c r="K28" s="81"/>
      <c r="L28" s="181">
        <f t="shared" si="6"/>
        <v>22</v>
      </c>
      <c r="M28" s="202"/>
      <c r="N28" s="76" t="s">
        <v>179</v>
      </c>
      <c r="O28" s="76" t="s">
        <v>179</v>
      </c>
      <c r="P28" s="159">
        <f t="shared" si="9"/>
        <v>20</v>
      </c>
      <c r="Q28" s="156" t="s">
        <v>346</v>
      </c>
      <c r="R28" s="80">
        <f t="shared" si="2"/>
        <v>24</v>
      </c>
      <c r="S28" s="81"/>
      <c r="T28" s="80">
        <f t="shared" si="7"/>
        <v>21</v>
      </c>
      <c r="U28" s="81"/>
      <c r="V28" s="136">
        <f t="shared" si="0"/>
        <v>26</v>
      </c>
      <c r="W28" s="81"/>
      <c r="X28" s="80">
        <f t="shared" si="4"/>
        <v>23</v>
      </c>
      <c r="Y28" s="81"/>
      <c r="Z28" s="80">
        <f t="shared" si="8"/>
        <v>21</v>
      </c>
      <c r="AA28" s="81"/>
      <c r="AB28" s="76" t="s">
        <v>179</v>
      </c>
    </row>
    <row r="29" spans="1:28" s="99" customFormat="1" ht="15.75" customHeight="1">
      <c r="A29" s="83" t="s">
        <v>180</v>
      </c>
      <c r="B29" s="149">
        <v>27</v>
      </c>
      <c r="C29" s="96"/>
      <c r="D29" s="155">
        <f t="shared" si="5"/>
        <v>24</v>
      </c>
      <c r="E29" s="154" t="s">
        <v>330</v>
      </c>
      <c r="F29" s="140">
        <f t="shared" si="3"/>
        <v>24</v>
      </c>
      <c r="G29" s="176" t="s">
        <v>287</v>
      </c>
      <c r="H29" s="150">
        <f t="shared" si="10"/>
        <v>21</v>
      </c>
      <c r="I29" s="151" t="s">
        <v>338</v>
      </c>
      <c r="J29" s="155">
        <f t="shared" si="1"/>
        <v>26</v>
      </c>
      <c r="K29" s="151" t="s">
        <v>318</v>
      </c>
      <c r="L29" s="149">
        <f t="shared" si="6"/>
        <v>23</v>
      </c>
      <c r="M29" s="100"/>
      <c r="N29" s="91" t="s">
        <v>180</v>
      </c>
      <c r="O29" s="91" t="s">
        <v>180</v>
      </c>
      <c r="P29" s="83">
        <f t="shared" si="9"/>
        <v>21</v>
      </c>
      <c r="Q29" s="143"/>
      <c r="R29" s="126">
        <f t="shared" si="2"/>
        <v>25</v>
      </c>
      <c r="S29" s="96" t="s">
        <v>327</v>
      </c>
      <c r="T29" s="93">
        <f t="shared" si="7"/>
        <v>22</v>
      </c>
      <c r="U29" s="94"/>
      <c r="V29" s="93">
        <f t="shared" si="0"/>
        <v>27</v>
      </c>
      <c r="W29" s="96"/>
      <c r="X29" s="93">
        <f t="shared" si="4"/>
        <v>24</v>
      </c>
      <c r="Y29" s="100"/>
      <c r="Z29" s="93">
        <f t="shared" si="8"/>
        <v>22</v>
      </c>
      <c r="AA29" s="100" t="s">
        <v>301</v>
      </c>
      <c r="AB29" s="91" t="s">
        <v>180</v>
      </c>
    </row>
    <row r="30" spans="1:28" s="99" customFormat="1" ht="15" customHeight="1">
      <c r="A30" s="83" t="s">
        <v>181</v>
      </c>
      <c r="B30" s="149">
        <v>28</v>
      </c>
      <c r="C30" s="96"/>
      <c r="D30" s="149">
        <f t="shared" si="5"/>
        <v>25</v>
      </c>
      <c r="E30" s="96"/>
      <c r="F30" s="149">
        <f t="shared" si="3"/>
        <v>25</v>
      </c>
      <c r="G30" s="96"/>
      <c r="H30" s="140">
        <f t="shared" si="10"/>
        <v>22</v>
      </c>
      <c r="I30" s="84"/>
      <c r="J30" s="149">
        <f t="shared" si="1"/>
        <v>27</v>
      </c>
      <c r="K30" s="84"/>
      <c r="L30" s="149">
        <f t="shared" si="6"/>
        <v>24</v>
      </c>
      <c r="M30" s="84"/>
      <c r="N30" s="91" t="s">
        <v>181</v>
      </c>
      <c r="O30" s="91" t="s">
        <v>181</v>
      </c>
      <c r="P30" s="83">
        <f t="shared" si="9"/>
        <v>22</v>
      </c>
      <c r="Q30" s="125"/>
      <c r="R30" s="126">
        <f t="shared" si="2"/>
        <v>26</v>
      </c>
      <c r="S30" s="96"/>
      <c r="T30" s="93">
        <f t="shared" si="7"/>
        <v>23</v>
      </c>
      <c r="U30" s="94" t="s">
        <v>305</v>
      </c>
      <c r="V30" s="93">
        <f t="shared" si="0"/>
        <v>28</v>
      </c>
      <c r="W30" s="96"/>
      <c r="X30" s="93">
        <f t="shared" si="4"/>
        <v>25</v>
      </c>
      <c r="Y30" s="96"/>
      <c r="Z30" s="93">
        <f t="shared" si="8"/>
        <v>23</v>
      </c>
      <c r="AA30" s="96"/>
      <c r="AB30" s="91" t="s">
        <v>181</v>
      </c>
    </row>
    <row r="31" spans="1:28" ht="15.15" customHeight="1">
      <c r="A31" s="117" t="s">
        <v>182</v>
      </c>
      <c r="B31" s="133">
        <v>29</v>
      </c>
      <c r="C31" s="81"/>
      <c r="D31" s="133">
        <f t="shared" si="5"/>
        <v>26</v>
      </c>
      <c r="E31" s="104"/>
      <c r="F31" s="134">
        <f t="shared" si="3"/>
        <v>26</v>
      </c>
      <c r="G31" s="81"/>
      <c r="H31" s="133">
        <f t="shared" si="10"/>
        <v>23</v>
      </c>
      <c r="I31" s="81"/>
      <c r="J31" s="133">
        <f t="shared" si="1"/>
        <v>28</v>
      </c>
      <c r="K31" s="104"/>
      <c r="L31" s="133">
        <f t="shared" si="6"/>
        <v>25</v>
      </c>
      <c r="M31" s="81"/>
      <c r="N31" s="76" t="s">
        <v>182</v>
      </c>
      <c r="O31" s="76" t="s">
        <v>182</v>
      </c>
      <c r="P31" s="80">
        <f t="shared" si="9"/>
        <v>23</v>
      </c>
      <c r="Q31" s="81" t="s">
        <v>304</v>
      </c>
      <c r="R31" s="80">
        <f t="shared" si="2"/>
        <v>27</v>
      </c>
      <c r="S31" s="81"/>
      <c r="T31" s="83">
        <f t="shared" si="7"/>
        <v>24</v>
      </c>
      <c r="U31" s="96" t="s">
        <v>306</v>
      </c>
      <c r="V31" s="105">
        <f t="shared" si="0"/>
        <v>29</v>
      </c>
      <c r="W31" s="81"/>
      <c r="X31" s="80">
        <f t="shared" si="4"/>
        <v>26</v>
      </c>
      <c r="Y31" s="81"/>
      <c r="Z31" s="80">
        <f t="shared" si="8"/>
        <v>24</v>
      </c>
      <c r="AA31" s="81"/>
      <c r="AB31" s="76" t="s">
        <v>182</v>
      </c>
    </row>
    <row r="32" spans="1:28" ht="15.15" customHeight="1">
      <c r="A32" s="117" t="s">
        <v>183</v>
      </c>
      <c r="B32" s="80">
        <v>30</v>
      </c>
      <c r="C32" s="81"/>
      <c r="D32" s="133">
        <f t="shared" si="5"/>
        <v>27</v>
      </c>
      <c r="E32" s="104"/>
      <c r="F32" s="134">
        <f t="shared" si="3"/>
        <v>27</v>
      </c>
      <c r="G32" s="81"/>
      <c r="H32" s="160">
        <f t="shared" si="10"/>
        <v>24</v>
      </c>
      <c r="I32" s="157" t="s">
        <v>294</v>
      </c>
      <c r="J32" s="133">
        <f t="shared" si="1"/>
        <v>29</v>
      </c>
      <c r="K32" s="104"/>
      <c r="L32" s="133">
        <f t="shared" si="6"/>
        <v>26</v>
      </c>
      <c r="M32" s="81"/>
      <c r="N32" s="76" t="s">
        <v>183</v>
      </c>
      <c r="O32" s="76" t="s">
        <v>183</v>
      </c>
      <c r="P32" s="80">
        <f t="shared" si="9"/>
        <v>24</v>
      </c>
      <c r="Q32" s="176" t="s">
        <v>314</v>
      </c>
      <c r="R32" s="80">
        <f t="shared" si="2"/>
        <v>28</v>
      </c>
      <c r="S32" s="81"/>
      <c r="T32" s="80">
        <f t="shared" si="7"/>
        <v>25</v>
      </c>
      <c r="U32" s="81"/>
      <c r="V32" s="136">
        <f t="shared" si="0"/>
        <v>30</v>
      </c>
      <c r="W32" s="81"/>
      <c r="X32" s="80">
        <f t="shared" si="4"/>
        <v>27</v>
      </c>
      <c r="Y32" s="81"/>
      <c r="Z32" s="80">
        <f t="shared" si="8"/>
        <v>25</v>
      </c>
      <c r="AA32" s="81" t="s">
        <v>186</v>
      </c>
      <c r="AB32" s="76" t="s">
        <v>183</v>
      </c>
    </row>
    <row r="33" spans="1:28" ht="15.15" customHeight="1">
      <c r="A33" s="117" t="s">
        <v>177</v>
      </c>
      <c r="B33" s="133">
        <v>31</v>
      </c>
      <c r="C33" s="81"/>
      <c r="D33" s="144">
        <f t="shared" si="5"/>
        <v>28</v>
      </c>
      <c r="E33" s="175" t="s">
        <v>316</v>
      </c>
      <c r="F33" s="134">
        <f t="shared" si="3"/>
        <v>28</v>
      </c>
      <c r="H33" s="160">
        <f t="shared" si="10"/>
        <v>25</v>
      </c>
      <c r="I33" s="158"/>
      <c r="J33" s="133">
        <f t="shared" si="1"/>
        <v>30</v>
      </c>
      <c r="K33" s="81"/>
      <c r="L33" s="133">
        <f t="shared" si="6"/>
        <v>27</v>
      </c>
      <c r="M33" s="81"/>
      <c r="N33" s="76" t="s">
        <v>177</v>
      </c>
      <c r="O33" s="76" t="s">
        <v>177</v>
      </c>
      <c r="P33" s="80">
        <f t="shared" si="9"/>
        <v>25</v>
      </c>
      <c r="Q33" s="81"/>
      <c r="R33" s="80">
        <f t="shared" si="2"/>
        <v>29</v>
      </c>
      <c r="S33" s="81"/>
      <c r="T33" s="80">
        <f t="shared" si="7"/>
        <v>26</v>
      </c>
      <c r="U33" s="81"/>
      <c r="V33" s="136">
        <f t="shared" si="0"/>
        <v>31</v>
      </c>
      <c r="X33" s="80">
        <f t="shared" si="4"/>
        <v>28</v>
      </c>
      <c r="Y33" s="81"/>
      <c r="Z33" s="80">
        <f t="shared" si="8"/>
        <v>26</v>
      </c>
      <c r="AA33" s="81"/>
      <c r="AB33" s="76" t="s">
        <v>177</v>
      </c>
    </row>
    <row r="34" spans="1:28" ht="15.15" customHeight="1">
      <c r="A34" s="117" t="s">
        <v>178</v>
      </c>
      <c r="B34" s="80"/>
      <c r="C34" s="81"/>
      <c r="D34" s="134"/>
      <c r="E34" s="81"/>
      <c r="F34" s="134">
        <f t="shared" si="3"/>
        <v>29</v>
      </c>
      <c r="G34" s="81" t="s">
        <v>195</v>
      </c>
      <c r="H34" s="160">
        <f t="shared" si="10"/>
        <v>26</v>
      </c>
      <c r="I34" s="158"/>
      <c r="J34" s="133">
        <f t="shared" si="1"/>
        <v>31</v>
      </c>
      <c r="K34" s="81"/>
      <c r="L34" s="133">
        <f t="shared" si="6"/>
        <v>28</v>
      </c>
      <c r="M34" s="81"/>
      <c r="N34" s="76" t="s">
        <v>178</v>
      </c>
      <c r="O34" s="76" t="s">
        <v>178</v>
      </c>
      <c r="P34" s="80">
        <f t="shared" si="9"/>
        <v>26</v>
      </c>
      <c r="Q34" s="81"/>
      <c r="R34" s="80">
        <f t="shared" si="2"/>
        <v>30</v>
      </c>
      <c r="S34" s="81"/>
      <c r="T34" s="80">
        <f t="shared" si="7"/>
        <v>27</v>
      </c>
      <c r="U34" s="81"/>
      <c r="V34" s="128"/>
      <c r="W34" s="81"/>
      <c r="X34" s="80">
        <f t="shared" si="4"/>
        <v>29</v>
      </c>
      <c r="Y34" s="81"/>
      <c r="Z34" s="80">
        <f t="shared" si="8"/>
        <v>27</v>
      </c>
      <c r="AA34" s="108"/>
      <c r="AB34" s="76" t="s">
        <v>178</v>
      </c>
    </row>
    <row r="35" spans="1:28" ht="15.15" customHeight="1">
      <c r="A35" s="117" t="s">
        <v>15</v>
      </c>
      <c r="B35" s="133"/>
      <c r="C35" s="81"/>
      <c r="D35" s="134"/>
      <c r="E35" s="81"/>
      <c r="F35" s="134">
        <f t="shared" si="3"/>
        <v>30</v>
      </c>
      <c r="G35" s="81"/>
      <c r="H35" s="136">
        <f t="shared" si="10"/>
        <v>27</v>
      </c>
      <c r="I35" s="106"/>
      <c r="J35" s="136"/>
      <c r="K35" s="81"/>
      <c r="L35" s="133">
        <f t="shared" si="6"/>
        <v>29</v>
      </c>
      <c r="M35" s="81"/>
      <c r="N35" s="76" t="s">
        <v>179</v>
      </c>
      <c r="O35" s="76" t="s">
        <v>179</v>
      </c>
      <c r="P35" s="80">
        <f t="shared" si="9"/>
        <v>27</v>
      </c>
      <c r="Q35" s="112"/>
      <c r="R35" s="80">
        <f t="shared" si="2"/>
        <v>31</v>
      </c>
      <c r="S35" s="81"/>
      <c r="T35" s="80">
        <f t="shared" si="7"/>
        <v>28</v>
      </c>
      <c r="U35" s="81" t="s">
        <v>187</v>
      </c>
      <c r="V35" s="128"/>
      <c r="W35" s="81"/>
      <c r="X35" s="80">
        <f t="shared" si="4"/>
        <v>30</v>
      </c>
      <c r="Y35" s="81"/>
      <c r="Z35" s="80">
        <f t="shared" si="8"/>
        <v>28</v>
      </c>
      <c r="AA35" s="81"/>
      <c r="AB35" s="76" t="s">
        <v>179</v>
      </c>
    </row>
    <row r="36" spans="1:28" s="99" customFormat="1" ht="15.15" customHeight="1">
      <c r="A36" s="83" t="s">
        <v>180</v>
      </c>
      <c r="B36" s="126"/>
      <c r="C36" s="97"/>
      <c r="D36" s="144"/>
      <c r="E36" s="92"/>
      <c r="F36" s="183">
        <f t="shared" si="3"/>
        <v>31</v>
      </c>
      <c r="G36" s="184"/>
      <c r="H36" s="174">
        <f t="shared" si="10"/>
        <v>28</v>
      </c>
      <c r="I36" s="151" t="s">
        <v>339</v>
      </c>
      <c r="J36" s="144"/>
      <c r="K36" s="145"/>
      <c r="L36" s="146">
        <v>30</v>
      </c>
      <c r="M36" s="176" t="s">
        <v>313</v>
      </c>
      <c r="N36" s="91" t="s">
        <v>180</v>
      </c>
      <c r="O36" s="91" t="s">
        <v>180</v>
      </c>
      <c r="P36" s="83">
        <f t="shared" si="9"/>
        <v>28</v>
      </c>
      <c r="Q36" s="96"/>
      <c r="R36" s="126"/>
      <c r="S36" s="97"/>
      <c r="T36" s="126">
        <f t="shared" si="7"/>
        <v>29</v>
      </c>
      <c r="U36" s="176" t="s">
        <v>313</v>
      </c>
      <c r="V36" s="93"/>
      <c r="W36" s="96"/>
      <c r="X36" s="126"/>
      <c r="Y36" s="97"/>
      <c r="Z36" s="93">
        <f t="shared" si="8"/>
        <v>29</v>
      </c>
      <c r="AA36" s="96"/>
      <c r="AB36" s="91" t="s">
        <v>180</v>
      </c>
    </row>
    <row r="37" spans="1:28" s="99" customFormat="1" ht="15.15" customHeight="1">
      <c r="A37" s="83" t="s">
        <v>181</v>
      </c>
      <c r="B37" s="146"/>
      <c r="C37" s="97"/>
      <c r="D37" s="144"/>
      <c r="E37" s="92"/>
      <c r="F37" s="146"/>
      <c r="G37" s="97"/>
      <c r="H37" s="144">
        <f t="shared" si="10"/>
        <v>29</v>
      </c>
      <c r="I37" s="147"/>
      <c r="J37" s="144"/>
      <c r="K37" s="92"/>
      <c r="L37" s="146"/>
      <c r="M37" s="97"/>
      <c r="N37" s="91" t="s">
        <v>181</v>
      </c>
      <c r="O37" s="91" t="s">
        <v>181</v>
      </c>
      <c r="P37" s="83">
        <f t="shared" si="9"/>
        <v>29</v>
      </c>
      <c r="Q37" s="96"/>
      <c r="R37" s="126"/>
      <c r="S37" s="97"/>
      <c r="T37" s="126">
        <v>30</v>
      </c>
      <c r="U37" s="97"/>
      <c r="V37" s="93"/>
      <c r="W37" s="96"/>
      <c r="X37" s="126"/>
      <c r="Y37" s="97"/>
      <c r="Z37" s="93">
        <f t="shared" si="8"/>
        <v>30</v>
      </c>
      <c r="AA37" s="96"/>
      <c r="AB37" s="91" t="s">
        <v>181</v>
      </c>
    </row>
    <row r="38" spans="1:28" ht="15.15" customHeight="1">
      <c r="A38" s="148" t="s">
        <v>11</v>
      </c>
      <c r="B38" s="80"/>
      <c r="C38" s="81"/>
      <c r="D38" s="136"/>
      <c r="E38" s="104"/>
      <c r="F38" s="133"/>
      <c r="G38" s="81"/>
      <c r="H38" s="136">
        <f t="shared" si="10"/>
        <v>30</v>
      </c>
      <c r="I38" s="81"/>
      <c r="J38" s="133"/>
      <c r="K38" s="81"/>
      <c r="L38" s="133"/>
      <c r="M38" s="81"/>
      <c r="N38" s="76" t="s">
        <v>182</v>
      </c>
      <c r="O38" s="76" t="s">
        <v>182</v>
      </c>
      <c r="P38" s="80">
        <f t="shared" si="9"/>
        <v>30</v>
      </c>
      <c r="Q38" s="81"/>
      <c r="R38" s="80"/>
      <c r="S38" s="81"/>
      <c r="T38" s="80"/>
      <c r="U38" s="81"/>
      <c r="V38" s="128"/>
      <c r="W38" s="81"/>
      <c r="X38" s="80"/>
      <c r="Y38" s="81"/>
      <c r="Z38" s="93">
        <f t="shared" si="8"/>
        <v>31</v>
      </c>
      <c r="AA38" s="97"/>
      <c r="AB38" s="76" t="s">
        <v>182</v>
      </c>
    </row>
    <row r="39" spans="1:28" ht="15.15" customHeight="1">
      <c r="A39" s="148" t="s">
        <v>12</v>
      </c>
      <c r="B39" s="80"/>
      <c r="C39" s="104"/>
      <c r="D39" s="133"/>
      <c r="E39" s="81"/>
      <c r="F39" s="133"/>
      <c r="G39" s="81"/>
      <c r="H39" s="137"/>
      <c r="I39" s="81"/>
      <c r="J39" s="133"/>
      <c r="K39" s="81"/>
      <c r="L39" s="133"/>
      <c r="M39" s="81"/>
      <c r="N39" s="76" t="s">
        <v>183</v>
      </c>
      <c r="O39" s="76" t="s">
        <v>183</v>
      </c>
      <c r="P39" s="80">
        <f t="shared" si="9"/>
        <v>31</v>
      </c>
      <c r="Q39" s="81"/>
      <c r="R39" s="80"/>
      <c r="S39" s="81"/>
      <c r="T39" s="80"/>
      <c r="U39" s="81"/>
      <c r="V39" s="80"/>
      <c r="W39" s="81"/>
      <c r="X39" s="80"/>
      <c r="Y39" s="81"/>
      <c r="Z39" s="80"/>
      <c r="AA39" s="81"/>
      <c r="AB39" s="76" t="s">
        <v>183</v>
      </c>
    </row>
    <row r="40" spans="1:28" ht="15.15" customHeight="1">
      <c r="A40" s="75"/>
      <c r="B40" s="196" t="s">
        <v>188</v>
      </c>
      <c r="C40" s="195"/>
      <c r="D40" s="194" t="s">
        <v>154</v>
      </c>
      <c r="E40" s="195"/>
      <c r="F40" s="197" t="s">
        <v>155</v>
      </c>
      <c r="G40" s="195"/>
      <c r="H40" s="194" t="s">
        <v>156</v>
      </c>
      <c r="I40" s="195"/>
      <c r="J40" s="194" t="s">
        <v>157</v>
      </c>
      <c r="K40" s="195"/>
      <c r="L40" s="194" t="s">
        <v>158</v>
      </c>
      <c r="M40" s="195"/>
      <c r="N40" s="75"/>
      <c r="O40" s="75"/>
      <c r="P40" s="194" t="s">
        <v>159</v>
      </c>
      <c r="Q40" s="195"/>
      <c r="R40" s="194" t="s">
        <v>160</v>
      </c>
      <c r="S40" s="195"/>
      <c r="T40" s="194" t="s">
        <v>161</v>
      </c>
      <c r="U40" s="195"/>
      <c r="V40" s="194" t="s">
        <v>162</v>
      </c>
      <c r="W40" s="195"/>
      <c r="X40" s="194" t="s">
        <v>163</v>
      </c>
      <c r="Y40" s="195"/>
      <c r="Z40" s="194" t="s">
        <v>164</v>
      </c>
      <c r="AA40" s="195"/>
      <c r="AB40" s="75"/>
    </row>
  </sheetData>
  <mergeCells count="25">
    <mergeCell ref="B40:C40"/>
    <mergeCell ref="D40:E40"/>
    <mergeCell ref="F40:G40"/>
    <mergeCell ref="H40:I40"/>
    <mergeCell ref="Z2:AA2"/>
    <mergeCell ref="X2:Y2"/>
    <mergeCell ref="T2:U2"/>
    <mergeCell ref="J40:K40"/>
    <mergeCell ref="L40:M40"/>
    <mergeCell ref="P40:Q40"/>
    <mergeCell ref="Z40:AA40"/>
    <mergeCell ref="R40:S40"/>
    <mergeCell ref="T40:U40"/>
    <mergeCell ref="V40:W40"/>
    <mergeCell ref="X40:Y40"/>
    <mergeCell ref="A1:AB1"/>
    <mergeCell ref="B2:C2"/>
    <mergeCell ref="D2:E2"/>
    <mergeCell ref="F2:G2"/>
    <mergeCell ref="H2:I2"/>
    <mergeCell ref="J2:K2"/>
    <mergeCell ref="L2:M2"/>
    <mergeCell ref="P2:Q2"/>
    <mergeCell ref="R2:S2"/>
    <mergeCell ref="V2:W2"/>
  </mergeCells>
  <phoneticPr fontId="3" type="noConversion"/>
  <printOptions horizontalCentered="1"/>
  <pageMargins left="0.31496062992125984" right="0.31496062992125984" top="0.39370078740157483" bottom="0.39370078740157483" header="0.51181102362204722" footer="0.51181102362204722"/>
  <pageSetup paperSize="9" scale="90" orientation="landscape" r:id="rId1"/>
  <headerFooter alignWithMargins="0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workbookViewId="0">
      <selection activeCell="G9" sqref="G9"/>
    </sheetView>
  </sheetViews>
  <sheetFormatPr defaultColWidth="9" defaultRowHeight="15.9" customHeight="1"/>
  <cols>
    <col min="1" max="2" width="3.6640625" style="130" customWidth="1"/>
    <col min="3" max="3" width="19.6640625" style="131" customWidth="1"/>
    <col min="4" max="4" width="3.6640625" style="130" customWidth="1"/>
    <col min="5" max="5" width="19.6640625" style="131" customWidth="1"/>
    <col min="6" max="6" width="3.6640625" style="130" customWidth="1"/>
    <col min="7" max="7" width="19.6640625" style="132" customWidth="1"/>
    <col min="8" max="8" width="3.6640625" style="130" customWidth="1"/>
    <col min="9" max="9" width="19.6640625" style="132" customWidth="1"/>
    <col min="10" max="10" width="3.6640625" style="130" customWidth="1"/>
    <col min="11" max="11" width="19.6640625" style="132" customWidth="1"/>
    <col min="12" max="12" width="3.6640625" style="130" customWidth="1"/>
    <col min="13" max="13" width="19.6640625" style="131" customWidth="1"/>
    <col min="14" max="16" width="3.6640625" style="130" customWidth="1"/>
    <col min="17" max="17" width="19.6640625" style="131" customWidth="1"/>
    <col min="18" max="18" width="3.6640625" style="130" customWidth="1"/>
    <col min="19" max="19" width="19.6640625" style="131" customWidth="1"/>
    <col min="20" max="20" width="3.6640625" style="130" customWidth="1"/>
    <col min="21" max="21" width="19.6640625" style="131" customWidth="1"/>
    <col min="22" max="22" width="3.6640625" style="130" customWidth="1"/>
    <col min="23" max="23" width="19.6640625" style="131" customWidth="1"/>
    <col min="24" max="24" width="3.6640625" style="130" customWidth="1"/>
    <col min="25" max="25" width="19.6640625" style="131" customWidth="1"/>
    <col min="26" max="26" width="3.6640625" style="130" customWidth="1"/>
    <col min="27" max="27" width="19.6640625" style="131" customWidth="1"/>
    <col min="28" max="28" width="3.6640625" style="130" customWidth="1"/>
    <col min="29" max="16384" width="9" style="74"/>
  </cols>
  <sheetData>
    <row r="1" spans="1:28" ht="30" customHeight="1">
      <c r="A1" s="187" t="s">
        <v>196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</row>
    <row r="2" spans="1:28" ht="15.15" customHeight="1">
      <c r="A2" s="75"/>
      <c r="B2" s="188" t="s">
        <v>197</v>
      </c>
      <c r="C2" s="189"/>
      <c r="D2" s="190" t="s">
        <v>154</v>
      </c>
      <c r="E2" s="189"/>
      <c r="F2" s="191" t="s">
        <v>155</v>
      </c>
      <c r="G2" s="189"/>
      <c r="H2" s="190" t="s">
        <v>156</v>
      </c>
      <c r="I2" s="189"/>
      <c r="J2" s="190" t="s">
        <v>157</v>
      </c>
      <c r="K2" s="189"/>
      <c r="L2" s="190" t="s">
        <v>158</v>
      </c>
      <c r="M2" s="189"/>
      <c r="N2" s="75"/>
      <c r="O2" s="75"/>
      <c r="P2" s="192" t="s">
        <v>159</v>
      </c>
      <c r="Q2" s="193"/>
      <c r="R2" s="194" t="s">
        <v>160</v>
      </c>
      <c r="S2" s="195"/>
      <c r="T2" s="194" t="s">
        <v>161</v>
      </c>
      <c r="U2" s="195"/>
      <c r="V2" s="194" t="s">
        <v>162</v>
      </c>
      <c r="W2" s="195"/>
      <c r="X2" s="194" t="s">
        <v>163</v>
      </c>
      <c r="Y2" s="195"/>
      <c r="Z2" s="194" t="s">
        <v>164</v>
      </c>
      <c r="AA2" s="195"/>
      <c r="AB2" s="75"/>
    </row>
    <row r="3" spans="1:28" ht="15.15" customHeight="1">
      <c r="A3" s="76" t="s">
        <v>198</v>
      </c>
      <c r="B3" s="77"/>
      <c r="C3" s="78"/>
      <c r="D3" s="77"/>
      <c r="E3" s="78"/>
      <c r="F3" s="79"/>
      <c r="G3" s="78"/>
      <c r="H3" s="77"/>
      <c r="I3" s="78"/>
      <c r="J3" s="80">
        <v>1</v>
      </c>
      <c r="K3" s="81" t="s">
        <v>199</v>
      </c>
      <c r="L3" s="77"/>
      <c r="M3" s="78"/>
      <c r="N3" s="76" t="s">
        <v>198</v>
      </c>
      <c r="O3" s="76" t="s">
        <v>198</v>
      </c>
      <c r="P3" s="77"/>
      <c r="Q3" s="78"/>
      <c r="R3" s="77"/>
      <c r="S3" s="78"/>
      <c r="T3" s="77"/>
      <c r="U3" s="78"/>
      <c r="V3" s="77"/>
      <c r="W3" s="78"/>
      <c r="X3" s="77"/>
      <c r="Y3" s="78"/>
      <c r="Z3" s="77"/>
      <c r="AA3" s="78"/>
      <c r="AB3" s="76" t="s">
        <v>198</v>
      </c>
    </row>
    <row r="4" spans="1:28" ht="15.15" customHeight="1">
      <c r="A4" s="76" t="s">
        <v>200</v>
      </c>
      <c r="B4" s="77"/>
      <c r="C4" s="78"/>
      <c r="D4" s="77"/>
      <c r="E4" s="78"/>
      <c r="F4" s="82"/>
      <c r="G4" s="78"/>
      <c r="H4" s="77"/>
      <c r="I4" s="78"/>
      <c r="J4" s="80">
        <v>2</v>
      </c>
      <c r="K4" s="81"/>
      <c r="L4" s="77"/>
      <c r="M4" s="78"/>
      <c r="N4" s="76" t="s">
        <v>200</v>
      </c>
      <c r="O4" s="76" t="s">
        <v>200</v>
      </c>
      <c r="P4" s="77"/>
      <c r="Q4" s="78"/>
      <c r="R4" s="80">
        <f t="shared" ref="R4:R34" si="0">R3+1</f>
        <v>1</v>
      </c>
      <c r="S4" s="81"/>
      <c r="T4" s="77"/>
      <c r="U4" s="78"/>
      <c r="V4" s="77"/>
      <c r="W4" s="78"/>
      <c r="X4" s="77"/>
      <c r="Y4" s="78"/>
      <c r="Z4" s="77"/>
      <c r="AA4" s="78"/>
      <c r="AB4" s="76" t="s">
        <v>200</v>
      </c>
    </row>
    <row r="5" spans="1:28" ht="15.15" customHeight="1">
      <c r="A5" s="76" t="s">
        <v>201</v>
      </c>
      <c r="B5" s="77"/>
      <c r="C5" s="78"/>
      <c r="D5" s="83">
        <v>1</v>
      </c>
      <c r="E5" s="84" t="s">
        <v>202</v>
      </c>
      <c r="F5" s="85">
        <f t="shared" ref="F5:F35" si="1">F4+1</f>
        <v>1</v>
      </c>
      <c r="G5" s="81"/>
      <c r="H5" s="77"/>
      <c r="I5" s="78"/>
      <c r="J5" s="80">
        <v>3</v>
      </c>
      <c r="K5" s="81"/>
      <c r="L5" s="77"/>
      <c r="M5" s="78"/>
      <c r="N5" s="76" t="s">
        <v>201</v>
      </c>
      <c r="O5" s="76" t="s">
        <v>201</v>
      </c>
      <c r="P5" s="77"/>
      <c r="Q5" s="78"/>
      <c r="R5" s="80">
        <f t="shared" si="0"/>
        <v>2</v>
      </c>
      <c r="S5" s="81"/>
      <c r="T5" s="77"/>
      <c r="U5" s="78"/>
      <c r="V5" s="77"/>
      <c r="W5" s="78"/>
      <c r="X5" s="80">
        <f t="shared" ref="X5:X34" si="2">X4+1</f>
        <v>1</v>
      </c>
      <c r="Y5" s="81"/>
      <c r="Z5" s="77"/>
      <c r="AA5" s="78"/>
      <c r="AB5" s="76" t="s">
        <v>201</v>
      </c>
    </row>
    <row r="6" spans="1:28" ht="15.15" customHeight="1">
      <c r="A6" s="76" t="s">
        <v>203</v>
      </c>
      <c r="B6" s="77"/>
      <c r="C6" s="78"/>
      <c r="D6" s="86">
        <f t="shared" ref="D6:D32" si="3">D5+1</f>
        <v>2</v>
      </c>
      <c r="E6" s="87"/>
      <c r="F6" s="85">
        <f t="shared" si="1"/>
        <v>2</v>
      </c>
      <c r="G6" s="81"/>
      <c r="H6" s="77"/>
      <c r="I6" s="78"/>
      <c r="J6" s="80">
        <v>4</v>
      </c>
      <c r="K6" s="81"/>
      <c r="L6" s="80">
        <f t="shared" ref="L6:L35" si="4">L5+1</f>
        <v>1</v>
      </c>
      <c r="M6" s="81"/>
      <c r="N6" s="76" t="s">
        <v>203</v>
      </c>
      <c r="O6" s="76" t="s">
        <v>203</v>
      </c>
      <c r="P6" s="77"/>
      <c r="Q6" s="78"/>
      <c r="R6" s="80">
        <f t="shared" si="0"/>
        <v>3</v>
      </c>
      <c r="S6" s="81"/>
      <c r="T6" s="77"/>
      <c r="U6" s="78"/>
      <c r="V6" s="77"/>
      <c r="W6" s="78"/>
      <c r="X6" s="80">
        <f t="shared" si="2"/>
        <v>2</v>
      </c>
      <c r="Y6" s="81"/>
      <c r="Z6" s="77"/>
      <c r="AA6" s="78"/>
      <c r="AB6" s="76" t="s">
        <v>203</v>
      </c>
    </row>
    <row r="7" spans="1:28" ht="15.15" customHeight="1">
      <c r="A7" s="76" t="s">
        <v>204</v>
      </c>
      <c r="B7" s="77"/>
      <c r="C7" s="78"/>
      <c r="D7" s="86">
        <f t="shared" si="3"/>
        <v>3</v>
      </c>
      <c r="E7" s="87" t="s">
        <v>205</v>
      </c>
      <c r="F7" s="85">
        <f t="shared" si="1"/>
        <v>3</v>
      </c>
      <c r="G7" s="81"/>
      <c r="H7" s="77"/>
      <c r="I7" s="78"/>
      <c r="J7" s="80">
        <v>5</v>
      </c>
      <c r="K7" s="81" t="s">
        <v>206</v>
      </c>
      <c r="L7" s="88">
        <f t="shared" si="4"/>
        <v>2</v>
      </c>
      <c r="M7" s="89" t="s">
        <v>207</v>
      </c>
      <c r="N7" s="76" t="s">
        <v>204</v>
      </c>
      <c r="O7" s="76" t="s">
        <v>204</v>
      </c>
      <c r="P7" s="77"/>
      <c r="Q7" s="78"/>
      <c r="R7" s="80">
        <f t="shared" si="0"/>
        <v>4</v>
      </c>
      <c r="S7" s="81"/>
      <c r="T7" s="80">
        <f t="shared" ref="T7:T35" si="5">T6+1</f>
        <v>1</v>
      </c>
      <c r="U7" s="81"/>
      <c r="V7" s="77"/>
      <c r="W7" s="78"/>
      <c r="X7" s="80">
        <f t="shared" si="2"/>
        <v>3</v>
      </c>
      <c r="Y7" s="81"/>
      <c r="Z7" s="88">
        <f t="shared" ref="Z7:Z36" si="6">Z6+1</f>
        <v>1</v>
      </c>
      <c r="AA7" s="90" t="s">
        <v>208</v>
      </c>
      <c r="AB7" s="76" t="s">
        <v>204</v>
      </c>
    </row>
    <row r="8" spans="1:28" s="99" customFormat="1" ht="15" customHeight="1">
      <c r="A8" s="91" t="s">
        <v>209</v>
      </c>
      <c r="B8" s="83"/>
      <c r="C8" s="84"/>
      <c r="D8" s="83">
        <f t="shared" si="3"/>
        <v>4</v>
      </c>
      <c r="E8" s="92"/>
      <c r="F8" s="83">
        <f t="shared" si="1"/>
        <v>4</v>
      </c>
      <c r="G8" s="84"/>
      <c r="H8" s="93">
        <f t="shared" ref="H8:H37" si="7">H7+1</f>
        <v>1</v>
      </c>
      <c r="I8" s="94"/>
      <c r="J8" s="93">
        <v>6</v>
      </c>
      <c r="K8" s="95" t="s">
        <v>210</v>
      </c>
      <c r="L8" s="93">
        <f t="shared" si="4"/>
        <v>3</v>
      </c>
      <c r="M8" s="95" t="s">
        <v>211</v>
      </c>
      <c r="N8" s="91" t="s">
        <v>209</v>
      </c>
      <c r="O8" s="91" t="s">
        <v>209</v>
      </c>
      <c r="P8" s="83">
        <f t="shared" ref="P8:P37" si="8">P7+1</f>
        <v>1</v>
      </c>
      <c r="Q8" s="96" t="s">
        <v>212</v>
      </c>
      <c r="R8" s="83">
        <f t="shared" si="0"/>
        <v>5</v>
      </c>
      <c r="S8" s="96"/>
      <c r="T8" s="93">
        <f t="shared" si="5"/>
        <v>2</v>
      </c>
      <c r="U8" s="96"/>
      <c r="V8" s="93"/>
      <c r="W8" s="96"/>
      <c r="X8" s="93">
        <f t="shared" si="2"/>
        <v>4</v>
      </c>
      <c r="Y8" s="97"/>
      <c r="Z8" s="93">
        <f t="shared" si="6"/>
        <v>2</v>
      </c>
      <c r="AA8" s="98" t="s">
        <v>213</v>
      </c>
      <c r="AB8" s="91" t="s">
        <v>209</v>
      </c>
    </row>
    <row r="9" spans="1:28" s="99" customFormat="1" ht="15" customHeight="1">
      <c r="A9" s="91" t="s">
        <v>214</v>
      </c>
      <c r="B9" s="83">
        <v>1</v>
      </c>
      <c r="C9" s="84" t="s">
        <v>215</v>
      </c>
      <c r="D9" s="83">
        <f t="shared" si="3"/>
        <v>5</v>
      </c>
      <c r="E9" s="97"/>
      <c r="F9" s="83">
        <f t="shared" si="1"/>
        <v>5</v>
      </c>
      <c r="G9" s="84" t="s">
        <v>216</v>
      </c>
      <c r="H9" s="93">
        <f t="shared" si="7"/>
        <v>2</v>
      </c>
      <c r="I9" s="84"/>
      <c r="J9" s="93">
        <v>7</v>
      </c>
      <c r="K9" s="84"/>
      <c r="L9" s="93">
        <f t="shared" si="4"/>
        <v>4</v>
      </c>
      <c r="M9" s="95" t="s">
        <v>217</v>
      </c>
      <c r="N9" s="91" t="s">
        <v>214</v>
      </c>
      <c r="O9" s="91" t="s">
        <v>214</v>
      </c>
      <c r="P9" s="83">
        <f t="shared" si="8"/>
        <v>2</v>
      </c>
      <c r="Q9" s="96"/>
      <c r="R9" s="83">
        <f t="shared" si="0"/>
        <v>6</v>
      </c>
      <c r="S9" s="96"/>
      <c r="T9" s="93">
        <f t="shared" si="5"/>
        <v>3</v>
      </c>
      <c r="U9" s="96" t="s">
        <v>173</v>
      </c>
      <c r="V9" s="93">
        <f t="shared" ref="V9:V38" si="9">V8+1</f>
        <v>1</v>
      </c>
      <c r="W9" s="96"/>
      <c r="X9" s="93">
        <f t="shared" si="2"/>
        <v>5</v>
      </c>
      <c r="Y9" s="96"/>
      <c r="Z9" s="93">
        <f t="shared" si="6"/>
        <v>3</v>
      </c>
      <c r="AA9" s="100"/>
      <c r="AB9" s="91" t="s">
        <v>214</v>
      </c>
    </row>
    <row r="10" spans="1:28" ht="15.15" customHeight="1">
      <c r="A10" s="91" t="s">
        <v>198</v>
      </c>
      <c r="B10" s="101">
        <f t="shared" ref="B10:B39" si="10">B9+1</f>
        <v>2</v>
      </c>
      <c r="C10" s="96"/>
      <c r="D10" s="85">
        <f t="shared" si="3"/>
        <v>6</v>
      </c>
      <c r="E10" s="102"/>
      <c r="F10" s="85">
        <f t="shared" si="1"/>
        <v>6</v>
      </c>
      <c r="G10" s="81"/>
      <c r="H10" s="83">
        <f t="shared" si="7"/>
        <v>3</v>
      </c>
      <c r="I10" s="84"/>
      <c r="J10" s="80">
        <v>8</v>
      </c>
      <c r="K10" s="81"/>
      <c r="L10" s="80">
        <f t="shared" si="4"/>
        <v>5</v>
      </c>
      <c r="M10" s="81" t="s">
        <v>218</v>
      </c>
      <c r="N10" s="103" t="s">
        <v>198</v>
      </c>
      <c r="O10" s="103" t="s">
        <v>198</v>
      </c>
      <c r="P10" s="80">
        <f t="shared" si="8"/>
        <v>3</v>
      </c>
      <c r="Q10" s="104"/>
      <c r="R10" s="80">
        <f t="shared" si="0"/>
        <v>7</v>
      </c>
      <c r="S10" s="81" t="s">
        <v>219</v>
      </c>
      <c r="T10" s="80">
        <f t="shared" si="5"/>
        <v>4</v>
      </c>
      <c r="U10" s="81"/>
      <c r="V10" s="80">
        <f t="shared" si="9"/>
        <v>2</v>
      </c>
      <c r="W10" s="81"/>
      <c r="X10" s="105">
        <f t="shared" si="2"/>
        <v>6</v>
      </c>
      <c r="Y10" s="87"/>
      <c r="Z10" s="80">
        <f t="shared" si="6"/>
        <v>4</v>
      </c>
      <c r="AA10" s="81"/>
      <c r="AB10" s="76" t="s">
        <v>198</v>
      </c>
    </row>
    <row r="11" spans="1:28" ht="15.15" customHeight="1">
      <c r="A11" s="103" t="s">
        <v>200</v>
      </c>
      <c r="B11" s="105">
        <f t="shared" si="10"/>
        <v>3</v>
      </c>
      <c r="C11" s="102"/>
      <c r="D11" s="85">
        <f t="shared" si="3"/>
        <v>7</v>
      </c>
      <c r="E11" s="102"/>
      <c r="F11" s="85">
        <f t="shared" si="1"/>
        <v>7</v>
      </c>
      <c r="G11" s="81"/>
      <c r="H11" s="83">
        <f t="shared" si="7"/>
        <v>4</v>
      </c>
      <c r="I11" s="84" t="s">
        <v>220</v>
      </c>
      <c r="J11" s="80">
        <v>9</v>
      </c>
      <c r="K11" s="81"/>
      <c r="L11" s="80">
        <f t="shared" si="4"/>
        <v>6</v>
      </c>
      <c r="M11" s="81"/>
      <c r="N11" s="103" t="s">
        <v>200</v>
      </c>
      <c r="O11" s="103" t="s">
        <v>200</v>
      </c>
      <c r="P11" s="80">
        <f t="shared" si="8"/>
        <v>4</v>
      </c>
      <c r="Q11" s="104"/>
      <c r="R11" s="80">
        <f t="shared" si="0"/>
        <v>8</v>
      </c>
      <c r="S11" s="81"/>
      <c r="T11" s="105">
        <f t="shared" si="5"/>
        <v>5</v>
      </c>
      <c r="U11" s="106"/>
      <c r="V11" s="80">
        <f t="shared" si="9"/>
        <v>3</v>
      </c>
      <c r="W11" s="81"/>
      <c r="X11" s="105">
        <f t="shared" si="2"/>
        <v>7</v>
      </c>
      <c r="Y11" s="81" t="s">
        <v>221</v>
      </c>
      <c r="Z11" s="80">
        <f t="shared" si="6"/>
        <v>5</v>
      </c>
      <c r="AA11" s="81"/>
      <c r="AB11" s="76" t="s">
        <v>200</v>
      </c>
    </row>
    <row r="12" spans="1:28" ht="15.15" customHeight="1">
      <c r="A12" s="103" t="s">
        <v>201</v>
      </c>
      <c r="B12" s="105">
        <f t="shared" si="10"/>
        <v>4</v>
      </c>
      <c r="C12" s="81"/>
      <c r="D12" s="85">
        <f t="shared" si="3"/>
        <v>8</v>
      </c>
      <c r="E12" s="87"/>
      <c r="F12" s="85">
        <f t="shared" si="1"/>
        <v>8</v>
      </c>
      <c r="G12" s="81"/>
      <c r="H12" s="80">
        <f t="shared" si="7"/>
        <v>5</v>
      </c>
      <c r="I12" s="81"/>
      <c r="J12" s="80">
        <v>10</v>
      </c>
      <c r="K12" s="81"/>
      <c r="L12" s="80">
        <f t="shared" si="4"/>
        <v>7</v>
      </c>
      <c r="M12" s="87"/>
      <c r="N12" s="103" t="s">
        <v>201</v>
      </c>
      <c r="O12" s="103" t="s">
        <v>201</v>
      </c>
      <c r="P12" s="80">
        <f t="shared" si="8"/>
        <v>5</v>
      </c>
      <c r="Q12" s="104"/>
      <c r="R12" s="80">
        <f t="shared" si="0"/>
        <v>9</v>
      </c>
      <c r="S12" s="81"/>
      <c r="T12" s="80">
        <f t="shared" si="5"/>
        <v>6</v>
      </c>
      <c r="U12" s="81"/>
      <c r="V12" s="83">
        <f t="shared" si="9"/>
        <v>4</v>
      </c>
      <c r="W12" s="96" t="s">
        <v>222</v>
      </c>
      <c r="X12" s="80">
        <f t="shared" si="2"/>
        <v>8</v>
      </c>
      <c r="Y12" s="81"/>
      <c r="Z12" s="80">
        <f t="shared" si="6"/>
        <v>6</v>
      </c>
      <c r="AA12" s="81"/>
      <c r="AB12" s="76" t="s">
        <v>201</v>
      </c>
    </row>
    <row r="13" spans="1:28" ht="15.15" customHeight="1">
      <c r="A13" s="103" t="s">
        <v>203</v>
      </c>
      <c r="B13" s="105">
        <f t="shared" si="10"/>
        <v>5</v>
      </c>
      <c r="C13" s="81" t="s">
        <v>223</v>
      </c>
      <c r="D13" s="85">
        <f t="shared" si="3"/>
        <v>9</v>
      </c>
      <c r="E13" s="87"/>
      <c r="F13" s="85">
        <f t="shared" si="1"/>
        <v>9</v>
      </c>
      <c r="G13" s="81"/>
      <c r="H13" s="80">
        <f t="shared" si="7"/>
        <v>6</v>
      </c>
      <c r="I13" s="81"/>
      <c r="J13" s="80">
        <v>11</v>
      </c>
      <c r="K13" s="81"/>
      <c r="L13" s="107">
        <f t="shared" si="4"/>
        <v>8</v>
      </c>
      <c r="M13" s="102"/>
      <c r="N13" s="103" t="s">
        <v>203</v>
      </c>
      <c r="O13" s="103" t="s">
        <v>203</v>
      </c>
      <c r="P13" s="80">
        <f t="shared" si="8"/>
        <v>6</v>
      </c>
      <c r="Q13" s="81"/>
      <c r="R13" s="80">
        <f t="shared" si="0"/>
        <v>10</v>
      </c>
      <c r="S13" s="81"/>
      <c r="T13" s="80">
        <f t="shared" si="5"/>
        <v>7</v>
      </c>
      <c r="U13" s="81" t="s">
        <v>224</v>
      </c>
      <c r="V13" s="80">
        <f t="shared" si="9"/>
        <v>5</v>
      </c>
      <c r="W13" s="81"/>
      <c r="X13" s="80">
        <f t="shared" si="2"/>
        <v>9</v>
      </c>
      <c r="Y13" s="81"/>
      <c r="Z13" s="80">
        <f t="shared" si="6"/>
        <v>7</v>
      </c>
      <c r="AA13" s="81" t="s">
        <v>225</v>
      </c>
      <c r="AB13" s="76" t="s">
        <v>203</v>
      </c>
    </row>
    <row r="14" spans="1:28" ht="15.15" customHeight="1">
      <c r="A14" s="103" t="s">
        <v>204</v>
      </c>
      <c r="B14" s="105">
        <f t="shared" si="10"/>
        <v>6</v>
      </c>
      <c r="C14" s="81"/>
      <c r="D14" s="85">
        <f t="shared" si="3"/>
        <v>10</v>
      </c>
      <c r="E14" s="87"/>
      <c r="F14" s="85">
        <f t="shared" si="1"/>
        <v>10</v>
      </c>
      <c r="G14" s="81"/>
      <c r="H14" s="80">
        <f t="shared" si="7"/>
        <v>7</v>
      </c>
      <c r="I14" s="81"/>
      <c r="J14" s="80">
        <v>12</v>
      </c>
      <c r="K14" s="81"/>
      <c r="L14" s="80">
        <f t="shared" si="4"/>
        <v>9</v>
      </c>
      <c r="M14" s="106"/>
      <c r="N14" s="103" t="s">
        <v>204</v>
      </c>
      <c r="O14" s="103" t="s">
        <v>204</v>
      </c>
      <c r="P14" s="80">
        <f t="shared" si="8"/>
        <v>7</v>
      </c>
      <c r="Q14" s="81" t="s">
        <v>226</v>
      </c>
      <c r="R14" s="80">
        <f t="shared" si="0"/>
        <v>11</v>
      </c>
      <c r="S14" s="81"/>
      <c r="T14" s="80">
        <f t="shared" si="5"/>
        <v>8</v>
      </c>
      <c r="U14" s="81"/>
      <c r="V14" s="80">
        <f t="shared" si="9"/>
        <v>6</v>
      </c>
      <c r="W14" s="108"/>
      <c r="X14" s="80">
        <f t="shared" si="2"/>
        <v>10</v>
      </c>
      <c r="Y14" s="81"/>
      <c r="Z14" s="80">
        <f t="shared" si="6"/>
        <v>8</v>
      </c>
      <c r="AA14" s="81"/>
      <c r="AB14" s="76" t="s">
        <v>204</v>
      </c>
    </row>
    <row r="15" spans="1:28" s="99" customFormat="1" ht="15" customHeight="1">
      <c r="A15" s="91" t="s">
        <v>209</v>
      </c>
      <c r="B15" s="83">
        <f t="shared" si="10"/>
        <v>7</v>
      </c>
      <c r="C15" s="84"/>
      <c r="D15" s="83">
        <f t="shared" si="3"/>
        <v>11</v>
      </c>
      <c r="E15" s="84" t="s">
        <v>227</v>
      </c>
      <c r="F15" s="83">
        <f t="shared" si="1"/>
        <v>11</v>
      </c>
      <c r="G15" s="109" t="s">
        <v>228</v>
      </c>
      <c r="H15" s="93">
        <f t="shared" si="7"/>
        <v>8</v>
      </c>
      <c r="I15" s="95" t="s">
        <v>229</v>
      </c>
      <c r="J15" s="93">
        <v>13</v>
      </c>
      <c r="K15" s="110"/>
      <c r="L15" s="93">
        <f t="shared" si="4"/>
        <v>10</v>
      </c>
      <c r="M15" s="95" t="s">
        <v>230</v>
      </c>
      <c r="N15" s="91" t="s">
        <v>209</v>
      </c>
      <c r="O15" s="91" t="s">
        <v>209</v>
      </c>
      <c r="P15" s="83">
        <f t="shared" si="8"/>
        <v>8</v>
      </c>
      <c r="Q15" s="111" t="s">
        <v>231</v>
      </c>
      <c r="R15" s="83">
        <f t="shared" si="0"/>
        <v>12</v>
      </c>
      <c r="S15" s="111" t="s">
        <v>232</v>
      </c>
      <c r="T15" s="93">
        <f t="shared" si="5"/>
        <v>9</v>
      </c>
      <c r="U15" s="96"/>
      <c r="V15" s="93">
        <f t="shared" si="9"/>
        <v>7</v>
      </c>
      <c r="W15" s="96"/>
      <c r="X15" s="93">
        <f t="shared" si="2"/>
        <v>11</v>
      </c>
      <c r="Y15" s="97"/>
      <c r="Z15" s="93">
        <f t="shared" si="6"/>
        <v>9</v>
      </c>
      <c r="AA15" s="98" t="s">
        <v>233</v>
      </c>
      <c r="AB15" s="91" t="s">
        <v>209</v>
      </c>
    </row>
    <row r="16" spans="1:28" s="99" customFormat="1" ht="15" customHeight="1">
      <c r="A16" s="91" t="s">
        <v>214</v>
      </c>
      <c r="B16" s="83">
        <f t="shared" si="10"/>
        <v>8</v>
      </c>
      <c r="C16" s="84"/>
      <c r="D16" s="83">
        <f t="shared" si="3"/>
        <v>12</v>
      </c>
      <c r="E16" s="97"/>
      <c r="F16" s="83">
        <f t="shared" si="1"/>
        <v>12</v>
      </c>
      <c r="G16" s="84" t="s">
        <v>234</v>
      </c>
      <c r="H16" s="93">
        <f t="shared" si="7"/>
        <v>9</v>
      </c>
      <c r="I16" s="84"/>
      <c r="J16" s="93">
        <v>14</v>
      </c>
      <c r="K16" s="84" t="s">
        <v>235</v>
      </c>
      <c r="L16" s="93">
        <f t="shared" si="4"/>
        <v>11</v>
      </c>
      <c r="M16" s="95" t="s">
        <v>230</v>
      </c>
      <c r="N16" s="91" t="s">
        <v>214</v>
      </c>
      <c r="O16" s="91" t="s">
        <v>214</v>
      </c>
      <c r="P16" s="83">
        <f t="shared" si="8"/>
        <v>9</v>
      </c>
      <c r="Q16" s="96"/>
      <c r="R16" s="83">
        <f t="shared" si="0"/>
        <v>13</v>
      </c>
      <c r="S16" s="96"/>
      <c r="T16" s="93">
        <f t="shared" si="5"/>
        <v>10</v>
      </c>
      <c r="U16" s="96"/>
      <c r="V16" s="93">
        <f t="shared" si="9"/>
        <v>8</v>
      </c>
      <c r="W16" s="96" t="s">
        <v>236</v>
      </c>
      <c r="X16" s="93">
        <f t="shared" si="2"/>
        <v>12</v>
      </c>
      <c r="Y16" s="96" t="s">
        <v>237</v>
      </c>
      <c r="Z16" s="93">
        <f t="shared" si="6"/>
        <v>10</v>
      </c>
      <c r="AA16" s="96"/>
      <c r="AB16" s="91" t="s">
        <v>214</v>
      </c>
    </row>
    <row r="17" spans="1:28" ht="15.15" customHeight="1">
      <c r="A17" s="76" t="s">
        <v>198</v>
      </c>
      <c r="B17" s="86">
        <f t="shared" si="10"/>
        <v>9</v>
      </c>
      <c r="C17" s="87"/>
      <c r="D17" s="85">
        <f t="shared" si="3"/>
        <v>13</v>
      </c>
      <c r="E17" s="102"/>
      <c r="F17" s="85">
        <f t="shared" si="1"/>
        <v>13</v>
      </c>
      <c r="G17" s="81"/>
      <c r="H17" s="80">
        <f t="shared" si="7"/>
        <v>10</v>
      </c>
      <c r="I17" s="81"/>
      <c r="J17" s="80">
        <v>15</v>
      </c>
      <c r="K17" s="104"/>
      <c r="L17" s="86">
        <f t="shared" si="4"/>
        <v>12</v>
      </c>
      <c r="M17" s="81"/>
      <c r="N17" s="76" t="s">
        <v>198</v>
      </c>
      <c r="O17" s="76" t="s">
        <v>198</v>
      </c>
      <c r="P17" s="80">
        <f t="shared" si="8"/>
        <v>10</v>
      </c>
      <c r="Q17" s="112" t="s">
        <v>238</v>
      </c>
      <c r="R17" s="80">
        <f t="shared" si="0"/>
        <v>14</v>
      </c>
      <c r="S17" s="81"/>
      <c r="T17" s="80">
        <f t="shared" si="5"/>
        <v>11</v>
      </c>
      <c r="U17" s="81"/>
      <c r="V17" s="93">
        <f t="shared" si="9"/>
        <v>9</v>
      </c>
      <c r="W17" s="96" t="s">
        <v>239</v>
      </c>
      <c r="X17" s="80">
        <f t="shared" si="2"/>
        <v>13</v>
      </c>
      <c r="Y17" s="81"/>
      <c r="Z17" s="80">
        <f t="shared" si="6"/>
        <v>11</v>
      </c>
      <c r="AA17" s="81"/>
      <c r="AB17" s="76" t="s">
        <v>198</v>
      </c>
    </row>
    <row r="18" spans="1:28" ht="15.15" customHeight="1">
      <c r="A18" s="76" t="s">
        <v>200</v>
      </c>
      <c r="B18" s="86">
        <f t="shared" si="10"/>
        <v>10</v>
      </c>
      <c r="C18" s="87"/>
      <c r="D18" s="80">
        <f t="shared" si="3"/>
        <v>14</v>
      </c>
      <c r="E18" s="102"/>
      <c r="F18" s="80">
        <f t="shared" si="1"/>
        <v>14</v>
      </c>
      <c r="G18" s="106"/>
      <c r="H18" s="80">
        <f t="shared" si="7"/>
        <v>11</v>
      </c>
      <c r="I18" s="81"/>
      <c r="J18" s="88">
        <v>16</v>
      </c>
      <c r="K18" s="89" t="s">
        <v>240</v>
      </c>
      <c r="L18" s="80">
        <f t="shared" si="4"/>
        <v>13</v>
      </c>
      <c r="M18" s="81"/>
      <c r="N18" s="76" t="s">
        <v>200</v>
      </c>
      <c r="O18" s="76" t="s">
        <v>200</v>
      </c>
      <c r="P18" s="80">
        <f t="shared" si="8"/>
        <v>11</v>
      </c>
      <c r="Q18" s="81"/>
      <c r="R18" s="80">
        <f t="shared" si="0"/>
        <v>15</v>
      </c>
      <c r="S18" s="81"/>
      <c r="T18" s="80">
        <f t="shared" si="5"/>
        <v>12</v>
      </c>
      <c r="U18" s="81"/>
      <c r="V18" s="83">
        <f t="shared" si="9"/>
        <v>10</v>
      </c>
      <c r="W18" s="96" t="s">
        <v>241</v>
      </c>
      <c r="X18" s="80">
        <f t="shared" si="2"/>
        <v>14</v>
      </c>
      <c r="Y18" s="81"/>
      <c r="Z18" s="80">
        <f t="shared" si="6"/>
        <v>12</v>
      </c>
      <c r="AA18" s="81"/>
      <c r="AB18" s="76" t="s">
        <v>200</v>
      </c>
    </row>
    <row r="19" spans="1:28" ht="15.15" customHeight="1">
      <c r="A19" s="76" t="s">
        <v>201</v>
      </c>
      <c r="B19" s="86">
        <f t="shared" si="10"/>
        <v>11</v>
      </c>
      <c r="C19" s="87"/>
      <c r="D19" s="113">
        <f t="shared" si="3"/>
        <v>15</v>
      </c>
      <c r="E19" s="114" t="s">
        <v>242</v>
      </c>
      <c r="F19" s="80">
        <f t="shared" si="1"/>
        <v>15</v>
      </c>
      <c r="G19" s="81"/>
      <c r="H19" s="80">
        <f t="shared" si="7"/>
        <v>12</v>
      </c>
      <c r="I19" s="81"/>
      <c r="J19" s="88">
        <v>17</v>
      </c>
      <c r="K19" s="89"/>
      <c r="L19" s="113">
        <f t="shared" si="4"/>
        <v>14</v>
      </c>
      <c r="M19" s="114" t="s">
        <v>242</v>
      </c>
      <c r="N19" s="76" t="s">
        <v>201</v>
      </c>
      <c r="O19" s="76" t="s">
        <v>201</v>
      </c>
      <c r="P19" s="80">
        <f t="shared" si="8"/>
        <v>12</v>
      </c>
      <c r="Q19" s="81"/>
      <c r="R19" s="80">
        <f t="shared" si="0"/>
        <v>16</v>
      </c>
      <c r="S19" s="81"/>
      <c r="T19" s="80">
        <f t="shared" si="5"/>
        <v>13</v>
      </c>
      <c r="U19" s="106"/>
      <c r="V19" s="80">
        <f t="shared" si="9"/>
        <v>11</v>
      </c>
      <c r="W19" s="81"/>
      <c r="X19" s="80">
        <f t="shared" si="2"/>
        <v>15</v>
      </c>
      <c r="Y19" s="81"/>
      <c r="Z19" s="113">
        <f t="shared" si="6"/>
        <v>13</v>
      </c>
      <c r="AA19" s="114" t="s">
        <v>242</v>
      </c>
      <c r="AB19" s="76" t="s">
        <v>201</v>
      </c>
    </row>
    <row r="20" spans="1:28" ht="15.15" customHeight="1">
      <c r="A20" s="76" t="s">
        <v>203</v>
      </c>
      <c r="B20" s="86">
        <f t="shared" si="10"/>
        <v>12</v>
      </c>
      <c r="C20" s="104"/>
      <c r="D20" s="85">
        <f t="shared" si="3"/>
        <v>16</v>
      </c>
      <c r="E20" s="87"/>
      <c r="F20" s="115">
        <f t="shared" si="1"/>
        <v>16</v>
      </c>
      <c r="G20" s="89" t="s">
        <v>243</v>
      </c>
      <c r="H20" s="80">
        <f t="shared" si="7"/>
        <v>13</v>
      </c>
      <c r="I20" s="81"/>
      <c r="J20" s="88">
        <v>18</v>
      </c>
      <c r="K20" s="89"/>
      <c r="L20" s="80">
        <f t="shared" si="4"/>
        <v>15</v>
      </c>
      <c r="M20" s="81"/>
      <c r="N20" s="76" t="s">
        <v>203</v>
      </c>
      <c r="O20" s="76" t="s">
        <v>203</v>
      </c>
      <c r="P20" s="80">
        <f t="shared" si="8"/>
        <v>13</v>
      </c>
      <c r="Q20" s="104"/>
      <c r="R20" s="80">
        <f t="shared" si="0"/>
        <v>17</v>
      </c>
      <c r="S20" s="81"/>
      <c r="T20" s="105">
        <f t="shared" si="5"/>
        <v>14</v>
      </c>
      <c r="U20" s="87"/>
      <c r="V20" s="80">
        <f t="shared" si="9"/>
        <v>12</v>
      </c>
      <c r="W20" s="81"/>
      <c r="X20" s="80">
        <f t="shared" si="2"/>
        <v>16</v>
      </c>
      <c r="Y20" s="81"/>
      <c r="Z20" s="80">
        <f t="shared" si="6"/>
        <v>14</v>
      </c>
      <c r="AA20" s="81"/>
      <c r="AB20" s="76" t="s">
        <v>203</v>
      </c>
    </row>
    <row r="21" spans="1:28" ht="15.15" customHeight="1">
      <c r="A21" s="76" t="s">
        <v>204</v>
      </c>
      <c r="B21" s="86">
        <f t="shared" si="10"/>
        <v>13</v>
      </c>
      <c r="C21" s="81"/>
      <c r="D21" s="80">
        <f t="shared" si="3"/>
        <v>17</v>
      </c>
      <c r="E21" s="87"/>
      <c r="F21" s="80">
        <f t="shared" si="1"/>
        <v>17</v>
      </c>
      <c r="G21" s="81"/>
      <c r="H21" s="80">
        <f t="shared" si="7"/>
        <v>14</v>
      </c>
      <c r="I21" s="81"/>
      <c r="J21" s="80">
        <v>19</v>
      </c>
      <c r="K21" s="81"/>
      <c r="L21" s="80">
        <f t="shared" si="4"/>
        <v>16</v>
      </c>
      <c r="M21" s="81"/>
      <c r="N21" s="76" t="s">
        <v>204</v>
      </c>
      <c r="O21" s="76" t="s">
        <v>204</v>
      </c>
      <c r="P21" s="80">
        <f t="shared" si="8"/>
        <v>14</v>
      </c>
      <c r="Q21" s="81"/>
      <c r="R21" s="88">
        <v>18</v>
      </c>
      <c r="S21" s="90" t="s">
        <v>244</v>
      </c>
      <c r="T21" s="105">
        <f t="shared" si="5"/>
        <v>15</v>
      </c>
      <c r="U21" s="87"/>
      <c r="V21" s="80">
        <f t="shared" si="9"/>
        <v>13</v>
      </c>
      <c r="W21" s="81"/>
      <c r="X21" s="80">
        <f t="shared" si="2"/>
        <v>17</v>
      </c>
      <c r="Y21" s="81"/>
      <c r="Z21" s="80">
        <f t="shared" si="6"/>
        <v>15</v>
      </c>
      <c r="AA21" s="81"/>
      <c r="AB21" s="76" t="s">
        <v>204</v>
      </c>
    </row>
    <row r="22" spans="1:28" s="99" customFormat="1" ht="15" customHeight="1">
      <c r="A22" s="91" t="s">
        <v>209</v>
      </c>
      <c r="B22" s="83">
        <f t="shared" si="10"/>
        <v>14</v>
      </c>
      <c r="C22" s="84"/>
      <c r="D22" s="83">
        <f t="shared" si="3"/>
        <v>18</v>
      </c>
      <c r="E22" s="92" t="s">
        <v>245</v>
      </c>
      <c r="F22" s="83">
        <f t="shared" si="1"/>
        <v>18</v>
      </c>
      <c r="G22" s="109" t="s">
        <v>246</v>
      </c>
      <c r="H22" s="93">
        <f t="shared" si="7"/>
        <v>15</v>
      </c>
      <c r="I22" s="95" t="s">
        <v>247</v>
      </c>
      <c r="J22" s="93">
        <v>20</v>
      </c>
      <c r="K22" s="95" t="s">
        <v>248</v>
      </c>
      <c r="L22" s="93">
        <f t="shared" si="4"/>
        <v>17</v>
      </c>
      <c r="M22" s="95" t="s">
        <v>249</v>
      </c>
      <c r="N22" s="91" t="s">
        <v>209</v>
      </c>
      <c r="O22" s="91" t="s">
        <v>209</v>
      </c>
      <c r="P22" s="83">
        <f t="shared" si="8"/>
        <v>15</v>
      </c>
      <c r="Q22" s="96" t="s">
        <v>250</v>
      </c>
      <c r="R22" s="83">
        <f t="shared" si="0"/>
        <v>19</v>
      </c>
      <c r="S22" s="96"/>
      <c r="T22" s="93">
        <f t="shared" si="5"/>
        <v>16</v>
      </c>
      <c r="U22" s="96"/>
      <c r="V22" s="93">
        <f t="shared" si="9"/>
        <v>14</v>
      </c>
      <c r="W22" s="96"/>
      <c r="X22" s="93">
        <f t="shared" si="2"/>
        <v>18</v>
      </c>
      <c r="Y22" s="111" t="s">
        <v>251</v>
      </c>
      <c r="Z22" s="116">
        <f t="shared" si="6"/>
        <v>16</v>
      </c>
      <c r="AA22" s="114" t="s">
        <v>252</v>
      </c>
      <c r="AB22" s="91" t="s">
        <v>209</v>
      </c>
    </row>
    <row r="23" spans="1:28" s="99" customFormat="1" ht="15" customHeight="1">
      <c r="A23" s="91" t="s">
        <v>214</v>
      </c>
      <c r="B23" s="83">
        <f t="shared" si="10"/>
        <v>15</v>
      </c>
      <c r="C23" s="84"/>
      <c r="D23" s="83">
        <f t="shared" si="3"/>
        <v>19</v>
      </c>
      <c r="E23" s="97"/>
      <c r="F23" s="83">
        <f t="shared" si="1"/>
        <v>19</v>
      </c>
      <c r="G23" s="84"/>
      <c r="H23" s="93">
        <f t="shared" si="7"/>
        <v>16</v>
      </c>
      <c r="I23" s="84" t="s">
        <v>253</v>
      </c>
      <c r="J23" s="93">
        <v>21</v>
      </c>
      <c r="K23" s="84" t="s">
        <v>254</v>
      </c>
      <c r="L23" s="93">
        <f t="shared" si="4"/>
        <v>18</v>
      </c>
      <c r="M23" s="95" t="s">
        <v>249</v>
      </c>
      <c r="N23" s="91" t="s">
        <v>214</v>
      </c>
      <c r="O23" s="91" t="s">
        <v>214</v>
      </c>
      <c r="P23" s="83">
        <f t="shared" si="8"/>
        <v>16</v>
      </c>
      <c r="Q23" s="96"/>
      <c r="R23" s="83">
        <f t="shared" si="0"/>
        <v>20</v>
      </c>
      <c r="S23" s="96"/>
      <c r="T23" s="93">
        <f t="shared" si="5"/>
        <v>17</v>
      </c>
      <c r="U23" s="96"/>
      <c r="V23" s="93">
        <f t="shared" si="9"/>
        <v>15</v>
      </c>
      <c r="W23" s="96"/>
      <c r="X23" s="93">
        <f t="shared" si="2"/>
        <v>19</v>
      </c>
      <c r="Y23" s="96"/>
      <c r="Z23" s="93">
        <f t="shared" si="6"/>
        <v>17</v>
      </c>
      <c r="AA23" s="96"/>
      <c r="AB23" s="91" t="s">
        <v>214</v>
      </c>
    </row>
    <row r="24" spans="1:28" ht="15.15" customHeight="1">
      <c r="A24" s="76" t="s">
        <v>198</v>
      </c>
      <c r="B24" s="86">
        <f t="shared" si="10"/>
        <v>16</v>
      </c>
      <c r="C24" s="87"/>
      <c r="D24" s="85">
        <f t="shared" si="3"/>
        <v>20</v>
      </c>
      <c r="E24" s="102"/>
      <c r="F24" s="85">
        <f t="shared" si="1"/>
        <v>20</v>
      </c>
      <c r="G24" s="81" t="s">
        <v>255</v>
      </c>
      <c r="H24" s="80">
        <f t="shared" si="7"/>
        <v>17</v>
      </c>
      <c r="I24" s="81"/>
      <c r="J24" s="80">
        <v>22</v>
      </c>
      <c r="K24" s="104"/>
      <c r="L24" s="80">
        <f t="shared" si="4"/>
        <v>19</v>
      </c>
      <c r="M24" s="81"/>
      <c r="N24" s="76" t="s">
        <v>198</v>
      </c>
      <c r="O24" s="76" t="s">
        <v>198</v>
      </c>
      <c r="P24" s="80">
        <f t="shared" si="8"/>
        <v>17</v>
      </c>
      <c r="Q24" s="104"/>
      <c r="R24" s="80">
        <f t="shared" si="0"/>
        <v>21</v>
      </c>
      <c r="S24" s="81"/>
      <c r="T24" s="80">
        <f t="shared" si="5"/>
        <v>18</v>
      </c>
      <c r="U24" s="81"/>
      <c r="V24" s="80">
        <f t="shared" si="9"/>
        <v>16</v>
      </c>
      <c r="W24" s="81"/>
      <c r="X24" s="80">
        <f t="shared" si="2"/>
        <v>20</v>
      </c>
      <c r="Y24" s="81"/>
      <c r="Z24" s="80">
        <f t="shared" si="6"/>
        <v>18</v>
      </c>
      <c r="AA24" s="81"/>
      <c r="AB24" s="76" t="s">
        <v>198</v>
      </c>
    </row>
    <row r="25" spans="1:28" ht="16.5" customHeight="1">
      <c r="A25" s="117" t="s">
        <v>200</v>
      </c>
      <c r="B25" s="118">
        <f t="shared" si="10"/>
        <v>17</v>
      </c>
      <c r="C25" s="119" t="s">
        <v>256</v>
      </c>
      <c r="D25" s="85">
        <f t="shared" si="3"/>
        <v>21</v>
      </c>
      <c r="E25" s="102"/>
      <c r="F25" s="115">
        <f t="shared" si="1"/>
        <v>21</v>
      </c>
      <c r="G25" s="89" t="s">
        <v>257</v>
      </c>
      <c r="H25" s="80">
        <f t="shared" si="7"/>
        <v>18</v>
      </c>
      <c r="I25" s="81"/>
      <c r="J25" s="80">
        <v>23</v>
      </c>
      <c r="K25" s="106"/>
      <c r="L25" s="80">
        <f t="shared" si="4"/>
        <v>20</v>
      </c>
      <c r="M25" s="81"/>
      <c r="N25" s="76" t="s">
        <v>200</v>
      </c>
      <c r="O25" s="76" t="s">
        <v>200</v>
      </c>
      <c r="P25" s="88">
        <f t="shared" si="8"/>
        <v>18</v>
      </c>
      <c r="Q25" s="89" t="s">
        <v>258</v>
      </c>
      <c r="R25" s="80">
        <f t="shared" si="0"/>
        <v>22</v>
      </c>
      <c r="S25" s="81"/>
      <c r="T25" s="88">
        <f t="shared" si="5"/>
        <v>19</v>
      </c>
      <c r="U25" s="89" t="s">
        <v>259</v>
      </c>
      <c r="V25" s="80">
        <f t="shared" si="9"/>
        <v>17</v>
      </c>
      <c r="W25" s="81"/>
      <c r="X25" s="80">
        <f t="shared" si="2"/>
        <v>21</v>
      </c>
      <c r="Y25" s="81"/>
      <c r="Z25" s="80">
        <f t="shared" si="6"/>
        <v>19</v>
      </c>
      <c r="AA25" s="81"/>
      <c r="AB25" s="76" t="s">
        <v>200</v>
      </c>
    </row>
    <row r="26" spans="1:28" ht="15.15" customHeight="1">
      <c r="A26" s="76" t="s">
        <v>201</v>
      </c>
      <c r="B26" s="86">
        <f t="shared" si="10"/>
        <v>18</v>
      </c>
      <c r="C26" s="87"/>
      <c r="D26" s="85">
        <f t="shared" si="3"/>
        <v>22</v>
      </c>
      <c r="E26" s="87"/>
      <c r="F26" s="115">
        <f t="shared" si="1"/>
        <v>22</v>
      </c>
      <c r="G26" s="90"/>
      <c r="H26" s="80">
        <f t="shared" si="7"/>
        <v>19</v>
      </c>
      <c r="I26" s="81"/>
      <c r="J26" s="80">
        <v>24</v>
      </c>
      <c r="K26" s="106"/>
      <c r="L26" s="80">
        <f t="shared" si="4"/>
        <v>21</v>
      </c>
      <c r="M26" s="81" t="s">
        <v>260</v>
      </c>
      <c r="N26" s="76" t="s">
        <v>201</v>
      </c>
      <c r="O26" s="76" t="s">
        <v>201</v>
      </c>
      <c r="P26" s="88">
        <f t="shared" si="8"/>
        <v>19</v>
      </c>
      <c r="Q26" s="90"/>
      <c r="R26" s="80">
        <f t="shared" si="0"/>
        <v>23</v>
      </c>
      <c r="S26" s="81" t="s">
        <v>261</v>
      </c>
      <c r="T26" s="88">
        <f t="shared" si="5"/>
        <v>20</v>
      </c>
      <c r="U26" s="114" t="s">
        <v>242</v>
      </c>
      <c r="V26" s="80">
        <f t="shared" si="9"/>
        <v>18</v>
      </c>
      <c r="W26" s="81"/>
      <c r="X26" s="80">
        <f t="shared" si="2"/>
        <v>22</v>
      </c>
      <c r="Y26" s="81" t="s">
        <v>262</v>
      </c>
      <c r="Z26" s="80">
        <f t="shared" si="6"/>
        <v>20</v>
      </c>
      <c r="AA26" s="81"/>
      <c r="AB26" s="76" t="s">
        <v>201</v>
      </c>
    </row>
    <row r="27" spans="1:28" ht="15.15" customHeight="1">
      <c r="A27" s="76" t="s">
        <v>203</v>
      </c>
      <c r="B27" s="86">
        <f t="shared" si="10"/>
        <v>19</v>
      </c>
      <c r="C27" s="104"/>
      <c r="D27" s="120">
        <f t="shared" si="3"/>
        <v>23</v>
      </c>
      <c r="E27" s="121" t="s">
        <v>252</v>
      </c>
      <c r="F27" s="115">
        <f t="shared" si="1"/>
        <v>23</v>
      </c>
      <c r="G27" s="90"/>
      <c r="H27" s="80">
        <f t="shared" si="7"/>
        <v>20</v>
      </c>
      <c r="I27" s="81" t="s">
        <v>263</v>
      </c>
      <c r="J27" s="80">
        <v>25</v>
      </c>
      <c r="K27" s="106"/>
      <c r="L27" s="88">
        <f t="shared" si="4"/>
        <v>22</v>
      </c>
      <c r="M27" s="90" t="s">
        <v>185</v>
      </c>
      <c r="N27" s="76" t="s">
        <v>203</v>
      </c>
      <c r="O27" s="76" t="s">
        <v>203</v>
      </c>
      <c r="P27" s="88">
        <f t="shared" si="8"/>
        <v>20</v>
      </c>
      <c r="Q27" s="90"/>
      <c r="R27" s="80">
        <f t="shared" si="0"/>
        <v>24</v>
      </c>
      <c r="S27" s="81"/>
      <c r="T27" s="88">
        <f t="shared" si="5"/>
        <v>21</v>
      </c>
      <c r="U27" s="89"/>
      <c r="V27" s="80">
        <f t="shared" si="9"/>
        <v>19</v>
      </c>
      <c r="W27" s="81" t="s">
        <v>264</v>
      </c>
      <c r="X27" s="80">
        <f t="shared" si="2"/>
        <v>23</v>
      </c>
      <c r="Y27" s="81"/>
      <c r="Z27" s="80">
        <f t="shared" si="6"/>
        <v>21</v>
      </c>
      <c r="AA27" s="81"/>
      <c r="AB27" s="76" t="s">
        <v>203</v>
      </c>
    </row>
    <row r="28" spans="1:28" ht="15.15" customHeight="1">
      <c r="A28" s="76" t="s">
        <v>204</v>
      </c>
      <c r="B28" s="86">
        <f t="shared" si="10"/>
        <v>20</v>
      </c>
      <c r="C28" s="81" t="s">
        <v>265</v>
      </c>
      <c r="D28" s="85">
        <f t="shared" si="3"/>
        <v>24</v>
      </c>
      <c r="E28" s="87"/>
      <c r="F28" s="115">
        <f t="shared" si="1"/>
        <v>24</v>
      </c>
      <c r="G28" s="90"/>
      <c r="H28" s="88">
        <f t="shared" si="7"/>
        <v>21</v>
      </c>
      <c r="I28" s="89" t="s">
        <v>266</v>
      </c>
      <c r="J28" s="80">
        <v>26</v>
      </c>
      <c r="K28" s="81"/>
      <c r="L28" s="88">
        <f t="shared" si="4"/>
        <v>23</v>
      </c>
      <c r="M28" s="90" t="s">
        <v>185</v>
      </c>
      <c r="N28" s="76" t="s">
        <v>204</v>
      </c>
      <c r="O28" s="76" t="s">
        <v>204</v>
      </c>
      <c r="P28" s="80">
        <f t="shared" si="8"/>
        <v>21</v>
      </c>
      <c r="Q28" s="112" t="s">
        <v>267</v>
      </c>
      <c r="R28" s="80">
        <f t="shared" si="0"/>
        <v>25</v>
      </c>
      <c r="S28" s="81"/>
      <c r="T28" s="80">
        <f t="shared" si="5"/>
        <v>22</v>
      </c>
      <c r="U28" s="81"/>
      <c r="V28" s="80">
        <f t="shared" si="9"/>
        <v>20</v>
      </c>
      <c r="W28" s="81"/>
      <c r="X28" s="80">
        <f t="shared" si="2"/>
        <v>24</v>
      </c>
      <c r="Y28" s="81"/>
      <c r="Z28" s="80">
        <f t="shared" si="6"/>
        <v>22</v>
      </c>
      <c r="AA28" s="81" t="s">
        <v>268</v>
      </c>
      <c r="AB28" s="76" t="s">
        <v>204</v>
      </c>
    </row>
    <row r="29" spans="1:28" s="99" customFormat="1" ht="15.75" customHeight="1">
      <c r="A29" s="91" t="s">
        <v>209</v>
      </c>
      <c r="B29" s="83">
        <f t="shared" si="10"/>
        <v>21</v>
      </c>
      <c r="C29" s="84"/>
      <c r="D29" s="93">
        <f t="shared" si="3"/>
        <v>25</v>
      </c>
      <c r="E29" s="97"/>
      <c r="F29" s="93">
        <f t="shared" si="1"/>
        <v>25</v>
      </c>
      <c r="G29" s="122" t="s">
        <v>269</v>
      </c>
      <c r="H29" s="93">
        <f t="shared" si="7"/>
        <v>22</v>
      </c>
      <c r="I29" s="95" t="s">
        <v>270</v>
      </c>
      <c r="J29" s="93">
        <v>27</v>
      </c>
      <c r="K29" s="94"/>
      <c r="L29" s="83">
        <f t="shared" si="4"/>
        <v>24</v>
      </c>
      <c r="M29" s="123" t="s">
        <v>252</v>
      </c>
      <c r="N29" s="91" t="s">
        <v>209</v>
      </c>
      <c r="O29" s="91" t="s">
        <v>209</v>
      </c>
      <c r="P29" s="83">
        <f t="shared" si="8"/>
        <v>22</v>
      </c>
      <c r="Q29" s="124" t="s">
        <v>271</v>
      </c>
      <c r="R29" s="83">
        <f t="shared" si="0"/>
        <v>26</v>
      </c>
      <c r="S29" s="96"/>
      <c r="T29" s="93">
        <f t="shared" si="5"/>
        <v>23</v>
      </c>
      <c r="U29" s="94" t="s">
        <v>272</v>
      </c>
      <c r="V29" s="93">
        <f t="shared" si="9"/>
        <v>21</v>
      </c>
      <c r="W29" s="96"/>
      <c r="X29" s="93">
        <f t="shared" si="2"/>
        <v>25</v>
      </c>
      <c r="Y29" s="98" t="s">
        <v>273</v>
      </c>
      <c r="Z29" s="93">
        <f t="shared" si="6"/>
        <v>23</v>
      </c>
      <c r="AA29" s="96"/>
      <c r="AB29" s="91" t="s">
        <v>209</v>
      </c>
    </row>
    <row r="30" spans="1:28" s="99" customFormat="1" ht="15" customHeight="1">
      <c r="A30" s="91" t="s">
        <v>214</v>
      </c>
      <c r="B30" s="83">
        <f t="shared" si="10"/>
        <v>22</v>
      </c>
      <c r="C30" s="84"/>
      <c r="D30" s="93">
        <f t="shared" si="3"/>
        <v>26</v>
      </c>
      <c r="E30" s="97"/>
      <c r="F30" s="93">
        <f t="shared" si="1"/>
        <v>26</v>
      </c>
      <c r="G30" s="92"/>
      <c r="H30" s="93">
        <f t="shared" si="7"/>
        <v>23</v>
      </c>
      <c r="I30" s="92"/>
      <c r="J30" s="93">
        <v>28</v>
      </c>
      <c r="K30" s="92"/>
      <c r="L30" s="83">
        <f t="shared" si="4"/>
        <v>25</v>
      </c>
      <c r="M30" s="92"/>
      <c r="N30" s="91" t="s">
        <v>214</v>
      </c>
      <c r="O30" s="91" t="s">
        <v>214</v>
      </c>
      <c r="P30" s="83">
        <f t="shared" si="8"/>
        <v>23</v>
      </c>
      <c r="Q30" s="125" t="s">
        <v>274</v>
      </c>
      <c r="R30" s="83">
        <f t="shared" si="0"/>
        <v>27</v>
      </c>
      <c r="S30" s="96"/>
      <c r="T30" s="93">
        <f t="shared" si="5"/>
        <v>24</v>
      </c>
      <c r="U30" s="96"/>
      <c r="V30" s="93">
        <f t="shared" si="9"/>
        <v>22</v>
      </c>
      <c r="W30" s="96"/>
      <c r="X30" s="93">
        <f t="shared" si="2"/>
        <v>26</v>
      </c>
      <c r="Y30" s="96"/>
      <c r="Z30" s="93">
        <f t="shared" si="6"/>
        <v>24</v>
      </c>
      <c r="AA30" s="96"/>
      <c r="AB30" s="91" t="s">
        <v>214</v>
      </c>
    </row>
    <row r="31" spans="1:28" ht="15.15" customHeight="1">
      <c r="A31" s="76" t="s">
        <v>198</v>
      </c>
      <c r="B31" s="86">
        <f t="shared" si="10"/>
        <v>23</v>
      </c>
      <c r="C31" s="87"/>
      <c r="D31" s="93">
        <f t="shared" si="3"/>
        <v>27</v>
      </c>
      <c r="E31" s="84"/>
      <c r="F31" s="85">
        <f t="shared" si="1"/>
        <v>27</v>
      </c>
      <c r="G31" s="81"/>
      <c r="H31" s="80">
        <f t="shared" si="7"/>
        <v>24</v>
      </c>
      <c r="I31" s="81"/>
      <c r="J31" s="93">
        <v>29</v>
      </c>
      <c r="K31" s="92"/>
      <c r="L31" s="80">
        <f t="shared" si="4"/>
        <v>26</v>
      </c>
      <c r="M31" s="81"/>
      <c r="N31" s="76" t="s">
        <v>198</v>
      </c>
      <c r="O31" s="76" t="s">
        <v>198</v>
      </c>
      <c r="P31" s="80">
        <f t="shared" si="8"/>
        <v>24</v>
      </c>
      <c r="Q31" s="81"/>
      <c r="R31" s="80">
        <f t="shared" si="0"/>
        <v>28</v>
      </c>
      <c r="S31" s="81"/>
      <c r="T31" s="80">
        <f t="shared" si="5"/>
        <v>25</v>
      </c>
      <c r="U31" s="81"/>
      <c r="V31" s="80">
        <f t="shared" si="9"/>
        <v>23</v>
      </c>
      <c r="W31" s="81" t="s">
        <v>275</v>
      </c>
      <c r="X31" s="80">
        <f t="shared" si="2"/>
        <v>27</v>
      </c>
      <c r="Y31" s="81"/>
      <c r="Z31" s="80">
        <f t="shared" si="6"/>
        <v>25</v>
      </c>
      <c r="AA31" s="81" t="s">
        <v>276</v>
      </c>
      <c r="AB31" s="76" t="s">
        <v>198</v>
      </c>
    </row>
    <row r="32" spans="1:28" ht="15.15" customHeight="1">
      <c r="A32" s="76" t="s">
        <v>200</v>
      </c>
      <c r="B32" s="86">
        <f t="shared" si="10"/>
        <v>24</v>
      </c>
      <c r="C32" s="87"/>
      <c r="D32" s="93">
        <f t="shared" si="3"/>
        <v>28</v>
      </c>
      <c r="E32" s="84" t="s">
        <v>277</v>
      </c>
      <c r="F32" s="85">
        <f t="shared" si="1"/>
        <v>28</v>
      </c>
      <c r="G32" s="81"/>
      <c r="H32" s="80">
        <f t="shared" si="7"/>
        <v>25</v>
      </c>
      <c r="I32" s="81"/>
      <c r="J32" s="93">
        <v>30</v>
      </c>
      <c r="K32" s="84" t="s">
        <v>278</v>
      </c>
      <c r="L32" s="80">
        <f t="shared" si="4"/>
        <v>27</v>
      </c>
      <c r="M32" s="81"/>
      <c r="N32" s="76" t="s">
        <v>200</v>
      </c>
      <c r="O32" s="76" t="s">
        <v>200</v>
      </c>
      <c r="P32" s="113">
        <f t="shared" si="8"/>
        <v>25</v>
      </c>
      <c r="Q32" s="114" t="s">
        <v>256</v>
      </c>
      <c r="R32" s="80">
        <f t="shared" si="0"/>
        <v>29</v>
      </c>
      <c r="S32" s="81"/>
      <c r="T32" s="80">
        <f t="shared" si="5"/>
        <v>26</v>
      </c>
      <c r="U32" s="81"/>
      <c r="V32" s="80">
        <f t="shared" si="9"/>
        <v>24</v>
      </c>
      <c r="W32" s="81"/>
      <c r="X32" s="80">
        <f t="shared" si="2"/>
        <v>28</v>
      </c>
      <c r="Y32" s="81"/>
      <c r="Z32" s="80">
        <f t="shared" si="6"/>
        <v>26</v>
      </c>
      <c r="AA32" s="81"/>
      <c r="AB32" s="76" t="s">
        <v>200</v>
      </c>
    </row>
    <row r="33" spans="1:28" ht="15.15" customHeight="1">
      <c r="A33" s="76" t="s">
        <v>201</v>
      </c>
      <c r="B33" s="86">
        <f t="shared" si="10"/>
        <v>25</v>
      </c>
      <c r="C33" s="87"/>
      <c r="D33" s="85"/>
      <c r="E33" s="102"/>
      <c r="F33" s="85">
        <f t="shared" si="1"/>
        <v>29</v>
      </c>
      <c r="G33" s="81" t="s">
        <v>279</v>
      </c>
      <c r="H33" s="80">
        <f t="shared" si="7"/>
        <v>26</v>
      </c>
      <c r="I33" s="81"/>
      <c r="J33" s="80">
        <v>31</v>
      </c>
      <c r="K33" s="81"/>
      <c r="L33" s="80">
        <f t="shared" si="4"/>
        <v>28</v>
      </c>
      <c r="M33" s="81"/>
      <c r="N33" s="76" t="s">
        <v>201</v>
      </c>
      <c r="O33" s="76" t="s">
        <v>201</v>
      </c>
      <c r="P33" s="80">
        <f t="shared" si="8"/>
        <v>26</v>
      </c>
      <c r="Q33" s="81"/>
      <c r="R33" s="80">
        <f t="shared" si="0"/>
        <v>30</v>
      </c>
      <c r="S33" s="81"/>
      <c r="T33" s="80">
        <f t="shared" si="5"/>
        <v>27</v>
      </c>
      <c r="U33" s="81"/>
      <c r="V33" s="80">
        <f t="shared" si="9"/>
        <v>25</v>
      </c>
      <c r="W33" s="81" t="s">
        <v>280</v>
      </c>
      <c r="X33" s="80">
        <f t="shared" si="2"/>
        <v>29</v>
      </c>
      <c r="Y33" s="81"/>
      <c r="Z33" s="80">
        <f t="shared" si="6"/>
        <v>27</v>
      </c>
      <c r="AA33" s="81"/>
      <c r="AB33" s="76" t="s">
        <v>201</v>
      </c>
    </row>
    <row r="34" spans="1:28" ht="15.15" customHeight="1">
      <c r="A34" s="76" t="s">
        <v>203</v>
      </c>
      <c r="B34" s="86">
        <f t="shared" si="10"/>
        <v>26</v>
      </c>
      <c r="C34" s="104"/>
      <c r="D34" s="85"/>
      <c r="E34" s="81"/>
      <c r="F34" s="85">
        <f t="shared" si="1"/>
        <v>30</v>
      </c>
      <c r="G34" s="81"/>
      <c r="H34" s="80">
        <f t="shared" si="7"/>
        <v>27</v>
      </c>
      <c r="I34" s="81"/>
      <c r="J34" s="80"/>
      <c r="K34" s="81"/>
      <c r="L34" s="80">
        <f t="shared" si="4"/>
        <v>29</v>
      </c>
      <c r="M34" s="81"/>
      <c r="N34" s="76" t="s">
        <v>203</v>
      </c>
      <c r="O34" s="76" t="s">
        <v>203</v>
      </c>
      <c r="P34" s="80">
        <f t="shared" si="8"/>
        <v>27</v>
      </c>
      <c r="Q34" s="81"/>
      <c r="R34" s="80">
        <f t="shared" si="0"/>
        <v>31</v>
      </c>
      <c r="S34" s="81"/>
      <c r="T34" s="80">
        <f t="shared" si="5"/>
        <v>28</v>
      </c>
      <c r="U34" s="81" t="s">
        <v>281</v>
      </c>
      <c r="V34" s="80">
        <f t="shared" si="9"/>
        <v>26</v>
      </c>
      <c r="W34" s="81"/>
      <c r="X34" s="80">
        <f t="shared" si="2"/>
        <v>30</v>
      </c>
      <c r="Y34" s="81"/>
      <c r="Z34" s="80">
        <f t="shared" si="6"/>
        <v>28</v>
      </c>
      <c r="AA34" s="108"/>
      <c r="AB34" s="76" t="s">
        <v>203</v>
      </c>
    </row>
    <row r="35" spans="1:28" ht="15.15" customHeight="1">
      <c r="A35" s="91" t="s">
        <v>204</v>
      </c>
      <c r="B35" s="93">
        <f t="shared" si="10"/>
        <v>27</v>
      </c>
      <c r="C35" s="84" t="s">
        <v>282</v>
      </c>
      <c r="D35" s="85"/>
      <c r="E35" s="81"/>
      <c r="F35" s="85">
        <f t="shared" si="1"/>
        <v>31</v>
      </c>
      <c r="G35" s="81"/>
      <c r="H35" s="105">
        <f t="shared" si="7"/>
        <v>28</v>
      </c>
      <c r="I35" s="106"/>
      <c r="J35" s="105"/>
      <c r="K35" s="81"/>
      <c r="L35" s="80">
        <f t="shared" si="4"/>
        <v>30</v>
      </c>
      <c r="M35" s="81"/>
      <c r="N35" s="76" t="s">
        <v>204</v>
      </c>
      <c r="O35" s="76" t="s">
        <v>204</v>
      </c>
      <c r="P35" s="80">
        <f t="shared" si="8"/>
        <v>28</v>
      </c>
      <c r="Q35" s="81"/>
      <c r="R35" s="80"/>
      <c r="S35" s="81"/>
      <c r="T35" s="80">
        <f t="shared" si="5"/>
        <v>29</v>
      </c>
      <c r="U35" s="81"/>
      <c r="V35" s="80">
        <f t="shared" si="9"/>
        <v>27</v>
      </c>
      <c r="W35" s="81"/>
      <c r="X35" s="80"/>
      <c r="Y35" s="81"/>
      <c r="Z35" s="80">
        <f t="shared" si="6"/>
        <v>29</v>
      </c>
      <c r="AA35" s="81"/>
      <c r="AB35" s="76" t="s">
        <v>204</v>
      </c>
    </row>
    <row r="36" spans="1:28" s="99" customFormat="1" ht="15.15" customHeight="1">
      <c r="A36" s="91" t="s">
        <v>209</v>
      </c>
      <c r="B36" s="93">
        <f t="shared" si="10"/>
        <v>28</v>
      </c>
      <c r="C36" s="84" t="s">
        <v>202</v>
      </c>
      <c r="D36" s="83"/>
      <c r="E36" s="84"/>
      <c r="F36" s="126"/>
      <c r="G36" s="97"/>
      <c r="H36" s="93">
        <f t="shared" si="7"/>
        <v>29</v>
      </c>
      <c r="I36" s="95" t="s">
        <v>283</v>
      </c>
      <c r="J36" s="93"/>
      <c r="K36" s="94"/>
      <c r="L36" s="126"/>
      <c r="M36" s="97"/>
      <c r="N36" s="91" t="s">
        <v>209</v>
      </c>
      <c r="O36" s="91" t="s">
        <v>209</v>
      </c>
      <c r="P36" s="83">
        <f t="shared" si="8"/>
        <v>29</v>
      </c>
      <c r="Q36" s="96" t="s">
        <v>284</v>
      </c>
      <c r="R36" s="126"/>
      <c r="S36" s="97"/>
      <c r="T36" s="113">
        <v>30</v>
      </c>
      <c r="U36" s="114" t="s">
        <v>252</v>
      </c>
      <c r="V36" s="93">
        <f t="shared" si="9"/>
        <v>28</v>
      </c>
      <c r="W36" s="96"/>
      <c r="X36" s="126"/>
      <c r="Y36" s="97"/>
      <c r="Z36" s="93">
        <f t="shared" si="6"/>
        <v>30</v>
      </c>
      <c r="AA36" s="96"/>
      <c r="AB36" s="91" t="s">
        <v>209</v>
      </c>
    </row>
    <row r="37" spans="1:28" s="99" customFormat="1" ht="15.15" customHeight="1">
      <c r="A37" s="91" t="s">
        <v>214</v>
      </c>
      <c r="B37" s="93">
        <f t="shared" si="10"/>
        <v>29</v>
      </c>
      <c r="C37" s="84"/>
      <c r="D37" s="83"/>
      <c r="E37" s="84"/>
      <c r="F37" s="126"/>
      <c r="G37" s="97"/>
      <c r="H37" s="93">
        <f t="shared" si="7"/>
        <v>30</v>
      </c>
      <c r="I37" s="127"/>
      <c r="J37" s="93"/>
      <c r="K37" s="92"/>
      <c r="L37" s="126"/>
      <c r="M37" s="97"/>
      <c r="N37" s="91" t="s">
        <v>214</v>
      </c>
      <c r="O37" s="91" t="s">
        <v>214</v>
      </c>
      <c r="P37" s="83">
        <f t="shared" si="8"/>
        <v>30</v>
      </c>
      <c r="Q37" s="96"/>
      <c r="R37" s="126"/>
      <c r="S37" s="97"/>
      <c r="T37" s="126"/>
      <c r="U37" s="97"/>
      <c r="V37" s="93">
        <f t="shared" si="9"/>
        <v>29</v>
      </c>
      <c r="W37" s="96"/>
      <c r="X37" s="126"/>
      <c r="Y37" s="97"/>
      <c r="Z37" s="83"/>
      <c r="AA37" s="96"/>
      <c r="AB37" s="91" t="s">
        <v>214</v>
      </c>
    </row>
    <row r="38" spans="1:28" ht="15.15" customHeight="1">
      <c r="A38" s="91" t="s">
        <v>198</v>
      </c>
      <c r="B38" s="93">
        <f t="shared" si="10"/>
        <v>30</v>
      </c>
      <c r="C38" s="84"/>
      <c r="D38" s="128"/>
      <c r="E38" s="102"/>
      <c r="F38" s="80"/>
      <c r="G38" s="81"/>
      <c r="H38" s="80"/>
      <c r="I38" s="81"/>
      <c r="J38" s="80"/>
      <c r="K38" s="81"/>
      <c r="L38" s="80"/>
      <c r="M38" s="81"/>
      <c r="N38" s="76" t="s">
        <v>198</v>
      </c>
      <c r="O38" s="76" t="s">
        <v>198</v>
      </c>
      <c r="P38" s="80">
        <v>31</v>
      </c>
      <c r="Q38" s="81"/>
      <c r="R38" s="80"/>
      <c r="S38" s="81"/>
      <c r="T38" s="80"/>
      <c r="U38" s="81"/>
      <c r="V38" s="105">
        <f t="shared" si="9"/>
        <v>30</v>
      </c>
      <c r="W38" s="81"/>
      <c r="X38" s="80"/>
      <c r="Y38" s="81"/>
      <c r="Z38" s="80"/>
      <c r="AA38" s="81"/>
      <c r="AB38" s="76" t="s">
        <v>198</v>
      </c>
    </row>
    <row r="39" spans="1:28" ht="15.15" customHeight="1">
      <c r="A39" s="91" t="s">
        <v>200</v>
      </c>
      <c r="B39" s="93">
        <f t="shared" si="10"/>
        <v>31</v>
      </c>
      <c r="C39" s="84"/>
      <c r="D39" s="80"/>
      <c r="E39" s="81"/>
      <c r="F39" s="80"/>
      <c r="G39" s="81"/>
      <c r="H39" s="129"/>
      <c r="I39" s="81"/>
      <c r="J39" s="80"/>
      <c r="K39" s="81"/>
      <c r="L39" s="80"/>
      <c r="M39" s="81"/>
      <c r="N39" s="76" t="s">
        <v>200</v>
      </c>
      <c r="O39" s="76" t="s">
        <v>200</v>
      </c>
      <c r="P39" s="80"/>
      <c r="Q39" s="81"/>
      <c r="R39" s="80"/>
      <c r="S39" s="81"/>
      <c r="T39" s="80"/>
      <c r="U39" s="81"/>
      <c r="V39" s="80">
        <v>31</v>
      </c>
      <c r="W39" s="81"/>
      <c r="X39" s="80"/>
      <c r="Y39" s="81"/>
      <c r="Z39" s="80"/>
      <c r="AA39" s="81"/>
      <c r="AB39" s="76" t="s">
        <v>200</v>
      </c>
    </row>
    <row r="40" spans="1:28" ht="15.15" customHeight="1">
      <c r="A40" s="75"/>
      <c r="B40" s="196" t="s">
        <v>285</v>
      </c>
      <c r="C40" s="195"/>
      <c r="D40" s="194" t="s">
        <v>154</v>
      </c>
      <c r="E40" s="195"/>
      <c r="F40" s="197" t="s">
        <v>155</v>
      </c>
      <c r="G40" s="195"/>
      <c r="H40" s="194" t="s">
        <v>156</v>
      </c>
      <c r="I40" s="195"/>
      <c r="J40" s="194" t="s">
        <v>157</v>
      </c>
      <c r="K40" s="195"/>
      <c r="L40" s="194" t="s">
        <v>158</v>
      </c>
      <c r="M40" s="195"/>
      <c r="N40" s="75"/>
      <c r="O40" s="75"/>
      <c r="P40" s="194" t="s">
        <v>159</v>
      </c>
      <c r="Q40" s="195"/>
      <c r="R40" s="194" t="s">
        <v>160</v>
      </c>
      <c r="S40" s="195"/>
      <c r="T40" s="194" t="s">
        <v>161</v>
      </c>
      <c r="U40" s="195"/>
      <c r="V40" s="194" t="s">
        <v>162</v>
      </c>
      <c r="W40" s="195"/>
      <c r="X40" s="194" t="s">
        <v>163</v>
      </c>
      <c r="Y40" s="195"/>
      <c r="Z40" s="194" t="s">
        <v>164</v>
      </c>
      <c r="AA40" s="195"/>
      <c r="AB40" s="75"/>
    </row>
  </sheetData>
  <mergeCells count="25">
    <mergeCell ref="B40:C40"/>
    <mergeCell ref="D40:E40"/>
    <mergeCell ref="F40:G40"/>
    <mergeCell ref="H40:I40"/>
    <mergeCell ref="Z2:AA2"/>
    <mergeCell ref="X2:Y2"/>
    <mergeCell ref="T2:U2"/>
    <mergeCell ref="J40:K40"/>
    <mergeCell ref="L40:M40"/>
    <mergeCell ref="P40:Q40"/>
    <mergeCell ref="Z40:AA40"/>
    <mergeCell ref="R40:S40"/>
    <mergeCell ref="T40:U40"/>
    <mergeCell ref="V40:W40"/>
    <mergeCell ref="X40:Y40"/>
    <mergeCell ref="A1:AB1"/>
    <mergeCell ref="B2:C2"/>
    <mergeCell ref="D2:E2"/>
    <mergeCell ref="F2:G2"/>
    <mergeCell ref="H2:I2"/>
    <mergeCell ref="J2:K2"/>
    <mergeCell ref="L2:M2"/>
    <mergeCell ref="P2:Q2"/>
    <mergeCell ref="R2:S2"/>
    <mergeCell ref="V2:W2"/>
  </mergeCells>
  <phoneticPr fontId="3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56"/>
  <sheetViews>
    <sheetView view="pageBreakPreview" topLeftCell="C26" zoomScale="130" zoomScaleNormal="100" zoomScaleSheetLayoutView="100" workbookViewId="0">
      <selection activeCell="U46" sqref="U46"/>
    </sheetView>
  </sheetViews>
  <sheetFormatPr defaultColWidth="3.6640625" defaultRowHeight="16.5" customHeight="1"/>
  <cols>
    <col min="1" max="1" width="1.33203125" customWidth="1"/>
    <col min="2" max="20" width="3.88671875" style="8" customWidth="1"/>
    <col min="21" max="22" width="3.88671875" customWidth="1"/>
  </cols>
  <sheetData>
    <row r="1" spans="1:24" ht="15" customHeight="1"/>
    <row r="2" spans="1:24" ht="21" customHeight="1" thickBot="1">
      <c r="B2" s="198" t="s">
        <v>151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3"/>
    </row>
    <row r="3" spans="1:24" ht="18.75" customHeight="1" thickTop="1">
      <c r="A3" s="3"/>
      <c r="B3" s="12"/>
      <c r="C3" s="13"/>
      <c r="D3" s="14" t="s">
        <v>11</v>
      </c>
      <c r="E3" s="15"/>
      <c r="F3" s="15" t="s">
        <v>0</v>
      </c>
      <c r="G3" s="15"/>
      <c r="H3" s="16"/>
      <c r="I3" s="17"/>
      <c r="J3" s="15"/>
      <c r="K3" s="15" t="s">
        <v>12</v>
      </c>
      <c r="L3" s="15"/>
      <c r="M3" s="15" t="s">
        <v>0</v>
      </c>
      <c r="N3" s="15"/>
      <c r="O3" s="16"/>
      <c r="P3" s="17"/>
      <c r="Q3" s="15"/>
      <c r="R3" s="15" t="s">
        <v>13</v>
      </c>
      <c r="S3" s="15"/>
      <c r="T3" s="15" t="s">
        <v>0</v>
      </c>
      <c r="U3" s="15"/>
      <c r="V3" s="16"/>
    </row>
    <row r="4" spans="1:24" ht="14.1" customHeight="1">
      <c r="A4" s="3"/>
      <c r="B4" s="18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20" t="s">
        <v>7</v>
      </c>
      <c r="I4" s="18" t="s">
        <v>1</v>
      </c>
      <c r="J4" s="19" t="s">
        <v>2</v>
      </c>
      <c r="K4" s="19" t="s">
        <v>3</v>
      </c>
      <c r="L4" s="19" t="s">
        <v>4</v>
      </c>
      <c r="M4" s="19" t="s">
        <v>5</v>
      </c>
      <c r="N4" s="19" t="s">
        <v>6</v>
      </c>
      <c r="O4" s="20" t="s">
        <v>7</v>
      </c>
      <c r="P4" s="18" t="s">
        <v>1</v>
      </c>
      <c r="Q4" s="19" t="s">
        <v>2</v>
      </c>
      <c r="R4" s="19" t="s">
        <v>3</v>
      </c>
      <c r="S4" s="19" t="s">
        <v>4</v>
      </c>
      <c r="T4" s="19" t="s">
        <v>5</v>
      </c>
      <c r="U4" s="19" t="s">
        <v>6</v>
      </c>
      <c r="V4" s="20" t="s">
        <v>7</v>
      </c>
    </row>
    <row r="5" spans="1:24" ht="14.1" customHeight="1">
      <c r="A5" s="3"/>
      <c r="B5" s="63"/>
      <c r="C5" s="23">
        <v>1</v>
      </c>
      <c r="D5" s="22">
        <v>2</v>
      </c>
      <c r="E5" s="22">
        <v>3</v>
      </c>
      <c r="F5" s="22">
        <v>4</v>
      </c>
      <c r="G5" s="22">
        <v>5</v>
      </c>
      <c r="H5" s="24">
        <v>6</v>
      </c>
      <c r="I5" s="21"/>
      <c r="J5" s="22"/>
      <c r="K5" s="22"/>
      <c r="L5" s="56"/>
      <c r="M5" s="22">
        <v>1</v>
      </c>
      <c r="N5" s="22">
        <v>2</v>
      </c>
      <c r="O5" s="24">
        <v>3</v>
      </c>
      <c r="P5" s="21"/>
      <c r="Q5" s="22"/>
      <c r="R5" s="22"/>
      <c r="S5" s="22"/>
      <c r="T5" s="22">
        <v>1</v>
      </c>
      <c r="U5" s="22">
        <v>2</v>
      </c>
      <c r="V5" s="24">
        <v>3</v>
      </c>
    </row>
    <row r="6" spans="1:24" s="1" customFormat="1" ht="14.1" customHeight="1">
      <c r="A6" s="10"/>
      <c r="B6" s="59"/>
      <c r="C6" s="53" t="s">
        <v>26</v>
      </c>
      <c r="D6" s="55" t="s">
        <v>27</v>
      </c>
      <c r="E6" s="55" t="s">
        <v>28</v>
      </c>
      <c r="F6" s="55" t="s">
        <v>29</v>
      </c>
      <c r="G6" s="26" t="s">
        <v>24</v>
      </c>
      <c r="H6" s="27" t="s">
        <v>47</v>
      </c>
      <c r="I6" s="25"/>
      <c r="J6" s="28"/>
      <c r="K6" s="28"/>
      <c r="L6" s="57"/>
      <c r="M6" s="55" t="s">
        <v>27</v>
      </c>
      <c r="N6" s="55" t="s">
        <v>28</v>
      </c>
      <c r="O6" s="53" t="s">
        <v>29</v>
      </c>
      <c r="P6" s="25"/>
      <c r="Q6" s="26"/>
      <c r="R6" s="28"/>
      <c r="S6" s="28"/>
      <c r="T6" s="28" t="s">
        <v>42</v>
      </c>
      <c r="U6" s="28" t="s">
        <v>43</v>
      </c>
      <c r="V6" s="27" t="s">
        <v>50</v>
      </c>
    </row>
    <row r="7" spans="1:24" ht="14.1" customHeight="1">
      <c r="A7" s="3"/>
      <c r="B7" s="29">
        <v>7</v>
      </c>
      <c r="C7" s="22">
        <v>8</v>
      </c>
      <c r="D7" s="22">
        <v>9</v>
      </c>
      <c r="E7" s="22">
        <v>10</v>
      </c>
      <c r="F7" s="22">
        <v>11</v>
      </c>
      <c r="G7" s="22">
        <v>12</v>
      </c>
      <c r="H7" s="24">
        <v>13</v>
      </c>
      <c r="I7" s="29">
        <v>4</v>
      </c>
      <c r="J7" s="22">
        <v>5</v>
      </c>
      <c r="K7" s="22">
        <v>6</v>
      </c>
      <c r="L7" s="22">
        <v>7</v>
      </c>
      <c r="M7" s="22">
        <v>8</v>
      </c>
      <c r="N7" s="22">
        <v>9</v>
      </c>
      <c r="O7" s="24">
        <v>10</v>
      </c>
      <c r="P7" s="29">
        <v>4</v>
      </c>
      <c r="Q7" s="22">
        <v>5</v>
      </c>
      <c r="R7" s="22">
        <v>6</v>
      </c>
      <c r="S7" s="22">
        <v>7</v>
      </c>
      <c r="T7" s="22">
        <v>8</v>
      </c>
      <c r="U7" s="22">
        <v>9</v>
      </c>
      <c r="V7" s="24">
        <v>10</v>
      </c>
    </row>
    <row r="8" spans="1:24" s="1" customFormat="1" ht="14.1" customHeight="1">
      <c r="A8" s="10"/>
      <c r="B8" s="30" t="s">
        <v>120</v>
      </c>
      <c r="C8" s="54" t="s">
        <v>121</v>
      </c>
      <c r="D8" s="28" t="s">
        <v>122</v>
      </c>
      <c r="E8" s="28" t="s">
        <v>123</v>
      </c>
      <c r="F8" s="28" t="s">
        <v>124</v>
      </c>
      <c r="G8" s="28" t="s">
        <v>125</v>
      </c>
      <c r="H8" s="27" t="s">
        <v>126</v>
      </c>
      <c r="I8" s="30" t="s">
        <v>44</v>
      </c>
      <c r="J8" s="57" t="s">
        <v>47</v>
      </c>
      <c r="K8" s="57" t="s">
        <v>120</v>
      </c>
      <c r="L8" s="58" t="s">
        <v>121</v>
      </c>
      <c r="M8" s="28" t="s">
        <v>122</v>
      </c>
      <c r="N8" s="28" t="s">
        <v>123</v>
      </c>
      <c r="O8" s="49" t="s">
        <v>124</v>
      </c>
      <c r="P8" s="30" t="s">
        <v>28</v>
      </c>
      <c r="Q8" s="28" t="s">
        <v>23</v>
      </c>
      <c r="R8" s="28" t="s">
        <v>46</v>
      </c>
      <c r="S8" s="28" t="s">
        <v>53</v>
      </c>
      <c r="T8" s="28" t="s">
        <v>120</v>
      </c>
      <c r="U8" s="28" t="s">
        <v>121</v>
      </c>
      <c r="V8" s="27" t="s">
        <v>122</v>
      </c>
    </row>
    <row r="9" spans="1:24" ht="14.1" customHeight="1">
      <c r="A9" s="3"/>
      <c r="B9" s="29">
        <v>14</v>
      </c>
      <c r="C9" s="22">
        <v>15</v>
      </c>
      <c r="D9" s="22">
        <v>16</v>
      </c>
      <c r="E9" s="22">
        <v>17</v>
      </c>
      <c r="F9" s="22">
        <v>18</v>
      </c>
      <c r="G9" s="22">
        <v>19</v>
      </c>
      <c r="H9" s="24">
        <v>20</v>
      </c>
      <c r="I9" s="29">
        <v>11</v>
      </c>
      <c r="J9" s="56">
        <v>12</v>
      </c>
      <c r="K9" s="56">
        <v>13</v>
      </c>
      <c r="L9" s="56">
        <v>14</v>
      </c>
      <c r="M9" s="23">
        <v>15</v>
      </c>
      <c r="N9" s="23">
        <v>16</v>
      </c>
      <c r="O9" s="24">
        <v>17</v>
      </c>
      <c r="P9" s="29">
        <v>11</v>
      </c>
      <c r="Q9" s="22">
        <v>12</v>
      </c>
      <c r="R9" s="22">
        <v>13</v>
      </c>
      <c r="S9" s="22">
        <v>14</v>
      </c>
      <c r="T9" s="22">
        <v>15</v>
      </c>
      <c r="U9" s="22">
        <v>16</v>
      </c>
      <c r="V9" s="24">
        <v>17</v>
      </c>
    </row>
    <row r="10" spans="1:24" s="1" customFormat="1" ht="14.1" customHeight="1">
      <c r="A10" s="10"/>
      <c r="B10" s="30" t="s">
        <v>127</v>
      </c>
      <c r="C10" s="28" t="s">
        <v>128</v>
      </c>
      <c r="D10" s="28" t="s">
        <v>30</v>
      </c>
      <c r="E10" s="50" t="s">
        <v>147</v>
      </c>
      <c r="F10" s="28" t="s">
        <v>31</v>
      </c>
      <c r="G10" s="28" t="s">
        <v>48</v>
      </c>
      <c r="H10" s="27" t="s">
        <v>25</v>
      </c>
      <c r="I10" s="49" t="s">
        <v>125</v>
      </c>
      <c r="J10" s="57" t="s">
        <v>126</v>
      </c>
      <c r="K10" s="57" t="s">
        <v>127</v>
      </c>
      <c r="L10" s="57" t="s">
        <v>128</v>
      </c>
      <c r="M10" s="49" t="s">
        <v>30</v>
      </c>
      <c r="N10" s="48" t="s">
        <v>148</v>
      </c>
      <c r="O10" s="27" t="s">
        <v>31</v>
      </c>
      <c r="P10" s="49" t="s">
        <v>123</v>
      </c>
      <c r="Q10" s="57" t="s">
        <v>124</v>
      </c>
      <c r="R10" s="57" t="s">
        <v>125</v>
      </c>
      <c r="S10" s="57" t="s">
        <v>126</v>
      </c>
      <c r="T10" s="57" t="s">
        <v>127</v>
      </c>
      <c r="U10" s="57" t="s">
        <v>128</v>
      </c>
      <c r="V10" s="46" t="s">
        <v>149</v>
      </c>
    </row>
    <row r="11" spans="1:24" ht="14.1" customHeight="1">
      <c r="A11" s="3"/>
      <c r="B11" s="29">
        <v>21</v>
      </c>
      <c r="C11" s="22">
        <v>22</v>
      </c>
      <c r="D11" s="22">
        <v>23</v>
      </c>
      <c r="E11" s="22">
        <v>24</v>
      </c>
      <c r="F11" s="22">
        <v>25</v>
      </c>
      <c r="G11" s="61">
        <v>26</v>
      </c>
      <c r="H11" s="24">
        <v>27</v>
      </c>
      <c r="I11" s="29">
        <v>18</v>
      </c>
      <c r="J11" s="23">
        <v>19</v>
      </c>
      <c r="K11" s="23">
        <v>20</v>
      </c>
      <c r="L11" s="56">
        <v>21</v>
      </c>
      <c r="M11" s="22">
        <v>22</v>
      </c>
      <c r="N11" s="22">
        <v>23</v>
      </c>
      <c r="O11" s="24">
        <v>24</v>
      </c>
      <c r="P11" s="29">
        <v>18</v>
      </c>
      <c r="Q11" s="22">
        <v>19</v>
      </c>
      <c r="R11" s="22">
        <v>20</v>
      </c>
      <c r="S11" s="22">
        <v>21</v>
      </c>
      <c r="T11" s="22">
        <v>22</v>
      </c>
      <c r="U11" s="22">
        <v>23</v>
      </c>
      <c r="V11" s="24">
        <v>24</v>
      </c>
    </row>
    <row r="12" spans="1:24" s="1" customFormat="1" ht="14.1" customHeight="1">
      <c r="A12" s="10"/>
      <c r="B12" s="30" t="s">
        <v>33</v>
      </c>
      <c r="C12" s="28" t="s">
        <v>34</v>
      </c>
      <c r="D12" s="28" t="s">
        <v>35</v>
      </c>
      <c r="E12" s="28" t="s">
        <v>36</v>
      </c>
      <c r="F12" s="28" t="s">
        <v>37</v>
      </c>
      <c r="G12" s="60" t="s">
        <v>38</v>
      </c>
      <c r="H12" s="27" t="s">
        <v>39</v>
      </c>
      <c r="I12" s="49" t="s">
        <v>48</v>
      </c>
      <c r="J12" s="49" t="s">
        <v>45</v>
      </c>
      <c r="K12" s="49" t="s">
        <v>33</v>
      </c>
      <c r="L12" s="57" t="s">
        <v>34</v>
      </c>
      <c r="M12" s="28" t="s">
        <v>35</v>
      </c>
      <c r="N12" s="28" t="s">
        <v>36</v>
      </c>
      <c r="O12" s="49" t="s">
        <v>37</v>
      </c>
      <c r="P12" s="30" t="s">
        <v>31</v>
      </c>
      <c r="Q12" s="28" t="s">
        <v>32</v>
      </c>
      <c r="R12" s="28" t="s">
        <v>51</v>
      </c>
      <c r="S12" s="28" t="s">
        <v>49</v>
      </c>
      <c r="T12" s="28" t="s">
        <v>34</v>
      </c>
      <c r="U12" s="28" t="s">
        <v>35</v>
      </c>
      <c r="V12" s="27" t="s">
        <v>36</v>
      </c>
      <c r="X12" s="9"/>
    </row>
    <row r="13" spans="1:24" ht="14.1" customHeight="1">
      <c r="A13" s="3"/>
      <c r="B13" s="29">
        <v>28</v>
      </c>
      <c r="C13" s="61">
        <v>29</v>
      </c>
      <c r="D13" s="61">
        <v>30</v>
      </c>
      <c r="E13" s="22">
        <v>31</v>
      </c>
      <c r="F13" s="22"/>
      <c r="G13" s="22"/>
      <c r="H13" s="31"/>
      <c r="I13" s="29">
        <v>25</v>
      </c>
      <c r="J13" s="56">
        <v>26</v>
      </c>
      <c r="K13" s="56">
        <v>27</v>
      </c>
      <c r="L13" s="23">
        <v>28</v>
      </c>
      <c r="M13" s="22"/>
      <c r="N13" s="22"/>
      <c r="O13" s="31"/>
      <c r="P13" s="29">
        <v>25</v>
      </c>
      <c r="Q13" s="22">
        <v>26</v>
      </c>
      <c r="R13" s="22">
        <v>27</v>
      </c>
      <c r="S13" s="22">
        <v>28</v>
      </c>
      <c r="T13" s="22">
        <v>29</v>
      </c>
      <c r="U13" s="22">
        <v>30</v>
      </c>
      <c r="V13" s="51">
        <v>31</v>
      </c>
    </row>
    <row r="14" spans="1:24" s="1" customFormat="1" ht="14.1" customHeight="1" thickBot="1">
      <c r="A14" s="10"/>
      <c r="B14" s="30" t="s">
        <v>40</v>
      </c>
      <c r="C14" s="60" t="s">
        <v>41</v>
      </c>
      <c r="D14" s="60" t="s">
        <v>42</v>
      </c>
      <c r="E14" s="28" t="s">
        <v>43</v>
      </c>
      <c r="F14" s="28"/>
      <c r="G14" s="28"/>
      <c r="H14" s="32"/>
      <c r="I14" s="49" t="s">
        <v>38</v>
      </c>
      <c r="J14" s="57" t="s">
        <v>39</v>
      </c>
      <c r="K14" s="57" t="s">
        <v>40</v>
      </c>
      <c r="L14" s="49" t="s">
        <v>41</v>
      </c>
      <c r="M14" s="26"/>
      <c r="N14" s="26"/>
      <c r="O14" s="32"/>
      <c r="P14" s="30" t="s">
        <v>37</v>
      </c>
      <c r="Q14" s="28" t="s">
        <v>38</v>
      </c>
      <c r="R14" s="45" t="s">
        <v>52</v>
      </c>
      <c r="S14" s="60" t="s">
        <v>40</v>
      </c>
      <c r="T14" s="60" t="s">
        <v>41</v>
      </c>
      <c r="U14" s="60" t="s">
        <v>42</v>
      </c>
      <c r="V14" s="73" t="s">
        <v>43</v>
      </c>
    </row>
    <row r="15" spans="1:24" s="1" customFormat="1" ht="18.75" customHeight="1" thickTop="1">
      <c r="A15" s="10"/>
      <c r="B15" s="17"/>
      <c r="C15" s="15"/>
      <c r="D15" s="14" t="s">
        <v>14</v>
      </c>
      <c r="E15" s="14"/>
      <c r="F15" s="14" t="s">
        <v>0</v>
      </c>
      <c r="G15" s="14"/>
      <c r="H15" s="37"/>
      <c r="I15" s="38"/>
      <c r="J15" s="14"/>
      <c r="K15" s="14" t="s">
        <v>15</v>
      </c>
      <c r="L15" s="14"/>
      <c r="M15" s="14" t="s">
        <v>0</v>
      </c>
      <c r="N15" s="14"/>
      <c r="O15" s="37"/>
      <c r="P15" s="38"/>
      <c r="Q15" s="14"/>
      <c r="R15" s="14" t="s">
        <v>16</v>
      </c>
      <c r="S15" s="14"/>
      <c r="T15" s="14" t="s">
        <v>0</v>
      </c>
      <c r="U15" s="15"/>
      <c r="V15" s="16"/>
    </row>
    <row r="16" spans="1:24" ht="14.1" customHeight="1">
      <c r="A16" s="3"/>
      <c r="B16" s="18" t="s">
        <v>1</v>
      </c>
      <c r="C16" s="19" t="s">
        <v>2</v>
      </c>
      <c r="D16" s="19" t="s">
        <v>3</v>
      </c>
      <c r="E16" s="19" t="s">
        <v>4</v>
      </c>
      <c r="F16" s="19" t="s">
        <v>5</v>
      </c>
      <c r="G16" s="19" t="s">
        <v>6</v>
      </c>
      <c r="H16" s="20" t="s">
        <v>7</v>
      </c>
      <c r="I16" s="18" t="s">
        <v>1</v>
      </c>
      <c r="J16" s="19" t="s">
        <v>2</v>
      </c>
      <c r="K16" s="19" t="s">
        <v>3</v>
      </c>
      <c r="L16" s="19" t="s">
        <v>4</v>
      </c>
      <c r="M16" s="19" t="s">
        <v>5</v>
      </c>
      <c r="N16" s="19" t="s">
        <v>6</v>
      </c>
      <c r="O16" s="20" t="s">
        <v>7</v>
      </c>
      <c r="P16" s="18" t="s">
        <v>1</v>
      </c>
      <c r="Q16" s="19" t="s">
        <v>2</v>
      </c>
      <c r="R16" s="19" t="s">
        <v>3</v>
      </c>
      <c r="S16" s="19" t="s">
        <v>4</v>
      </c>
      <c r="T16" s="19" t="s">
        <v>5</v>
      </c>
      <c r="U16" s="19" t="s">
        <v>6</v>
      </c>
      <c r="V16" s="20" t="s">
        <v>7</v>
      </c>
    </row>
    <row r="17" spans="1:57" s="1" customFormat="1" ht="14.1" customHeight="1">
      <c r="A17" s="10"/>
      <c r="B17" s="29">
        <v>1</v>
      </c>
      <c r="C17" s="61">
        <v>2</v>
      </c>
      <c r="D17" s="22">
        <v>3</v>
      </c>
      <c r="E17" s="23">
        <v>4</v>
      </c>
      <c r="F17" s="23">
        <v>5</v>
      </c>
      <c r="G17" s="23">
        <v>6</v>
      </c>
      <c r="H17" s="24">
        <v>7</v>
      </c>
      <c r="I17" s="22"/>
      <c r="J17" s="22"/>
      <c r="K17" s="22">
        <v>1</v>
      </c>
      <c r="L17" s="22">
        <v>2</v>
      </c>
      <c r="M17" s="22">
        <v>3</v>
      </c>
      <c r="N17" s="22">
        <v>4</v>
      </c>
      <c r="O17" s="24">
        <v>5</v>
      </c>
      <c r="P17" s="21"/>
      <c r="Q17" s="22"/>
      <c r="R17" s="22"/>
      <c r="S17" s="22"/>
      <c r="T17" s="22"/>
      <c r="U17" s="22">
        <v>1</v>
      </c>
      <c r="V17" s="24">
        <v>2</v>
      </c>
    </row>
    <row r="18" spans="1:57" ht="14.1" customHeight="1">
      <c r="A18" s="3"/>
      <c r="B18" s="30" t="s">
        <v>50</v>
      </c>
      <c r="C18" s="62" t="s">
        <v>55</v>
      </c>
      <c r="D18" s="55" t="s">
        <v>56</v>
      </c>
      <c r="E18" s="66" t="s">
        <v>57</v>
      </c>
      <c r="F18" s="67" t="s">
        <v>150</v>
      </c>
      <c r="G18" s="68" t="s">
        <v>120</v>
      </c>
      <c r="H18" s="27" t="s">
        <v>121</v>
      </c>
      <c r="I18" s="28"/>
      <c r="J18" s="28"/>
      <c r="K18" s="28" t="s">
        <v>74</v>
      </c>
      <c r="L18" s="28" t="s">
        <v>75</v>
      </c>
      <c r="M18" s="28" t="s">
        <v>76</v>
      </c>
      <c r="N18" s="28" t="s">
        <v>77</v>
      </c>
      <c r="O18" s="27" t="s">
        <v>72</v>
      </c>
      <c r="P18" s="25"/>
      <c r="Q18" s="26"/>
      <c r="R18" s="26"/>
      <c r="S18" s="28"/>
      <c r="T18" s="28"/>
      <c r="U18" s="28" t="s">
        <v>76</v>
      </c>
      <c r="V18" s="27" t="s">
        <v>77</v>
      </c>
    </row>
    <row r="19" spans="1:57" s="1" customFormat="1" ht="14.1" customHeight="1">
      <c r="A19" s="10"/>
      <c r="B19" s="29">
        <v>8</v>
      </c>
      <c r="C19" s="22">
        <v>9</v>
      </c>
      <c r="D19" s="22">
        <v>10</v>
      </c>
      <c r="E19" s="22">
        <v>11</v>
      </c>
      <c r="F19" s="22">
        <v>12</v>
      </c>
      <c r="G19" s="22">
        <v>13</v>
      </c>
      <c r="H19" s="24">
        <v>14</v>
      </c>
      <c r="I19" s="29">
        <v>6</v>
      </c>
      <c r="J19" s="22">
        <v>7</v>
      </c>
      <c r="K19" s="22">
        <v>8</v>
      </c>
      <c r="L19" s="22">
        <v>9</v>
      </c>
      <c r="M19" s="22">
        <v>10</v>
      </c>
      <c r="N19" s="22">
        <v>11</v>
      </c>
      <c r="O19" s="24">
        <v>12</v>
      </c>
      <c r="P19" s="29">
        <v>3</v>
      </c>
      <c r="Q19" s="22">
        <v>4</v>
      </c>
      <c r="R19" s="22">
        <v>5</v>
      </c>
      <c r="S19" s="22">
        <v>6</v>
      </c>
      <c r="T19" s="22">
        <v>7</v>
      </c>
      <c r="U19" s="22">
        <v>8</v>
      </c>
      <c r="V19" s="24">
        <v>9</v>
      </c>
    </row>
    <row r="20" spans="1:57" ht="14.1" customHeight="1">
      <c r="A20" s="3"/>
      <c r="B20" s="30" t="s">
        <v>122</v>
      </c>
      <c r="C20" s="54" t="s">
        <v>123</v>
      </c>
      <c r="D20" s="28" t="s">
        <v>124</v>
      </c>
      <c r="E20" s="28" t="s">
        <v>125</v>
      </c>
      <c r="F20" s="28" t="s">
        <v>126</v>
      </c>
      <c r="G20" s="28" t="s">
        <v>127</v>
      </c>
      <c r="H20" s="27" t="s">
        <v>128</v>
      </c>
      <c r="I20" s="30" t="s">
        <v>120</v>
      </c>
      <c r="J20" s="28" t="s">
        <v>121</v>
      </c>
      <c r="K20" s="28" t="s">
        <v>122</v>
      </c>
      <c r="L20" s="28" t="s">
        <v>123</v>
      </c>
      <c r="M20" s="28" t="s">
        <v>124</v>
      </c>
      <c r="N20" s="28" t="s">
        <v>125</v>
      </c>
      <c r="O20" s="27" t="s">
        <v>126</v>
      </c>
      <c r="P20" s="49" t="s">
        <v>99</v>
      </c>
      <c r="Q20" s="28" t="s">
        <v>120</v>
      </c>
      <c r="R20" s="28" t="s">
        <v>121</v>
      </c>
      <c r="S20" s="28" t="s">
        <v>96</v>
      </c>
      <c r="T20" s="28" t="s">
        <v>123</v>
      </c>
      <c r="U20" s="28" t="s">
        <v>124</v>
      </c>
      <c r="V20" s="27" t="s">
        <v>125</v>
      </c>
    </row>
    <row r="21" spans="1:57" s="1" customFormat="1" ht="14.1" customHeight="1">
      <c r="A21" s="10"/>
      <c r="B21" s="29">
        <v>15</v>
      </c>
      <c r="C21" s="22">
        <v>16</v>
      </c>
      <c r="D21" s="22">
        <v>17</v>
      </c>
      <c r="E21" s="22">
        <v>18</v>
      </c>
      <c r="F21" s="22">
        <v>19</v>
      </c>
      <c r="G21" s="22">
        <v>20</v>
      </c>
      <c r="H21" s="24">
        <v>21</v>
      </c>
      <c r="I21" s="29">
        <v>13</v>
      </c>
      <c r="J21" s="22">
        <v>14</v>
      </c>
      <c r="K21" s="22">
        <v>15</v>
      </c>
      <c r="L21" s="22">
        <v>16</v>
      </c>
      <c r="M21" s="22">
        <v>17</v>
      </c>
      <c r="N21" s="22">
        <v>18</v>
      </c>
      <c r="O21" s="24">
        <v>19</v>
      </c>
      <c r="P21" s="29">
        <v>10</v>
      </c>
      <c r="Q21" s="22">
        <v>11</v>
      </c>
      <c r="R21" s="22">
        <v>12</v>
      </c>
      <c r="S21" s="22">
        <v>13</v>
      </c>
      <c r="T21" s="22">
        <v>14</v>
      </c>
      <c r="U21" s="22">
        <v>15</v>
      </c>
      <c r="V21" s="24">
        <v>16</v>
      </c>
    </row>
    <row r="22" spans="1:57" ht="14.1" customHeight="1">
      <c r="A22" s="3"/>
      <c r="B22" s="30" t="s">
        <v>58</v>
      </c>
      <c r="C22" s="45" t="s">
        <v>78</v>
      </c>
      <c r="D22" s="28" t="s">
        <v>59</v>
      </c>
      <c r="E22" s="28" t="s">
        <v>71</v>
      </c>
      <c r="F22" s="28" t="s">
        <v>60</v>
      </c>
      <c r="G22" s="28" t="s">
        <v>61</v>
      </c>
      <c r="H22" s="27" t="s">
        <v>54</v>
      </c>
      <c r="I22" s="30" t="s">
        <v>127</v>
      </c>
      <c r="J22" s="28" t="s">
        <v>128</v>
      </c>
      <c r="K22" s="45" t="s">
        <v>79</v>
      </c>
      <c r="L22" s="28" t="s">
        <v>80</v>
      </c>
      <c r="M22" s="28" t="s">
        <v>81</v>
      </c>
      <c r="N22" s="28" t="s">
        <v>82</v>
      </c>
      <c r="O22" s="49" t="s">
        <v>83</v>
      </c>
      <c r="P22" s="30" t="s">
        <v>126</v>
      </c>
      <c r="Q22" s="28" t="s">
        <v>127</v>
      </c>
      <c r="R22" s="28" t="s">
        <v>128</v>
      </c>
      <c r="S22" s="28" t="s">
        <v>100</v>
      </c>
      <c r="T22" s="45" t="s">
        <v>101</v>
      </c>
      <c r="U22" s="28" t="s">
        <v>80</v>
      </c>
      <c r="V22" s="27" t="s">
        <v>81</v>
      </c>
    </row>
    <row r="23" spans="1:57" ht="14.1" customHeight="1">
      <c r="A23" s="3"/>
      <c r="B23" s="29">
        <v>22</v>
      </c>
      <c r="C23" s="22">
        <v>23</v>
      </c>
      <c r="D23" s="22">
        <v>24</v>
      </c>
      <c r="E23" s="22">
        <v>25</v>
      </c>
      <c r="F23" s="22">
        <v>26</v>
      </c>
      <c r="G23" s="61">
        <v>27</v>
      </c>
      <c r="H23" s="24">
        <v>28</v>
      </c>
      <c r="I23" s="29">
        <v>20</v>
      </c>
      <c r="J23" s="22">
        <v>21</v>
      </c>
      <c r="K23" s="22">
        <v>22</v>
      </c>
      <c r="L23" s="22">
        <v>23</v>
      </c>
      <c r="M23" s="22">
        <v>24</v>
      </c>
      <c r="N23" s="22">
        <v>25</v>
      </c>
      <c r="O23" s="24">
        <v>26</v>
      </c>
      <c r="P23" s="29">
        <v>17</v>
      </c>
      <c r="Q23" s="23">
        <v>18</v>
      </c>
      <c r="R23" s="22">
        <v>19</v>
      </c>
      <c r="S23" s="22">
        <v>20</v>
      </c>
      <c r="T23" s="22">
        <v>21</v>
      </c>
      <c r="U23" s="22">
        <v>22</v>
      </c>
      <c r="V23" s="24">
        <v>23</v>
      </c>
    </row>
    <row r="24" spans="1:57" ht="14.1" customHeight="1">
      <c r="A24" s="3"/>
      <c r="B24" s="30" t="s">
        <v>62</v>
      </c>
      <c r="C24" s="28" t="s">
        <v>63</v>
      </c>
      <c r="D24" s="28" t="s">
        <v>64</v>
      </c>
      <c r="E24" s="28" t="s">
        <v>65</v>
      </c>
      <c r="F24" s="28" t="s">
        <v>66</v>
      </c>
      <c r="G24" s="60" t="s">
        <v>67</v>
      </c>
      <c r="H24" s="49" t="s">
        <v>68</v>
      </c>
      <c r="I24" s="30" t="s">
        <v>84</v>
      </c>
      <c r="J24" s="60" t="s">
        <v>73</v>
      </c>
      <c r="K24" s="60" t="s">
        <v>85</v>
      </c>
      <c r="L24" s="28" t="s">
        <v>86</v>
      </c>
      <c r="M24" s="28" t="s">
        <v>87</v>
      </c>
      <c r="N24" s="28" t="s">
        <v>95</v>
      </c>
      <c r="O24" s="27" t="s">
        <v>89</v>
      </c>
      <c r="P24" s="30" t="s">
        <v>82</v>
      </c>
      <c r="Q24" s="67" t="s">
        <v>117</v>
      </c>
      <c r="R24" s="28" t="s">
        <v>84</v>
      </c>
      <c r="S24" s="28" t="s">
        <v>102</v>
      </c>
      <c r="T24" s="28" t="s">
        <v>97</v>
      </c>
      <c r="U24" s="28" t="s">
        <v>86</v>
      </c>
      <c r="V24" s="27" t="s">
        <v>103</v>
      </c>
    </row>
    <row r="25" spans="1:57" ht="14.1" customHeight="1">
      <c r="A25" s="3"/>
      <c r="B25" s="29">
        <v>29</v>
      </c>
      <c r="C25" s="61">
        <v>30</v>
      </c>
      <c r="D25" s="61"/>
      <c r="E25" s="22"/>
      <c r="F25" s="22"/>
      <c r="G25" s="22"/>
      <c r="H25" s="31"/>
      <c r="I25" s="29">
        <v>27</v>
      </c>
      <c r="J25" s="61">
        <v>28</v>
      </c>
      <c r="K25" s="61">
        <v>29</v>
      </c>
      <c r="L25" s="22">
        <v>30</v>
      </c>
      <c r="M25" s="22">
        <v>31</v>
      </c>
      <c r="N25" s="22"/>
      <c r="O25" s="31"/>
      <c r="P25" s="29">
        <v>24</v>
      </c>
      <c r="Q25" s="22">
        <v>25</v>
      </c>
      <c r="R25" s="22">
        <v>26</v>
      </c>
      <c r="S25" s="22">
        <v>27</v>
      </c>
      <c r="T25" s="22">
        <v>28</v>
      </c>
      <c r="U25" s="22">
        <v>29</v>
      </c>
      <c r="V25" s="24">
        <v>30</v>
      </c>
    </row>
    <row r="26" spans="1:57" ht="14.1" customHeight="1" thickBot="1">
      <c r="A26" s="3"/>
      <c r="B26" s="30" t="s">
        <v>69</v>
      </c>
      <c r="C26" s="60" t="s">
        <v>70</v>
      </c>
      <c r="D26" s="60"/>
      <c r="E26" s="28"/>
      <c r="F26" s="28"/>
      <c r="G26" s="28"/>
      <c r="H26" s="32"/>
      <c r="I26" s="30" t="s">
        <v>90</v>
      </c>
      <c r="J26" s="60" t="s">
        <v>91</v>
      </c>
      <c r="K26" s="60" t="s">
        <v>93</v>
      </c>
      <c r="L26" s="28" t="s">
        <v>74</v>
      </c>
      <c r="M26" s="28" t="s">
        <v>94</v>
      </c>
      <c r="N26" s="22"/>
      <c r="O26" s="31"/>
      <c r="P26" s="30" t="s">
        <v>88</v>
      </c>
      <c r="Q26" s="28" t="s">
        <v>89</v>
      </c>
      <c r="R26" s="28" t="s">
        <v>90</v>
      </c>
      <c r="S26" s="28" t="s">
        <v>91</v>
      </c>
      <c r="T26" s="28" t="s">
        <v>92</v>
      </c>
      <c r="U26" s="28" t="s">
        <v>74</v>
      </c>
      <c r="V26" s="72" t="s">
        <v>94</v>
      </c>
    </row>
    <row r="27" spans="1:57" ht="18.75" customHeight="1" thickTop="1">
      <c r="A27" s="3"/>
      <c r="B27" s="17"/>
      <c r="C27" s="15"/>
      <c r="D27" s="14" t="s">
        <v>17</v>
      </c>
      <c r="E27" s="14"/>
      <c r="F27" s="14" t="s">
        <v>0</v>
      </c>
      <c r="G27" s="14"/>
      <c r="H27" s="37"/>
      <c r="I27" s="38"/>
      <c r="J27" s="14"/>
      <c r="K27" s="14" t="s">
        <v>18</v>
      </c>
      <c r="L27" s="14"/>
      <c r="M27" s="14" t="s">
        <v>0</v>
      </c>
      <c r="N27" s="14"/>
      <c r="O27" s="37"/>
      <c r="P27" s="38"/>
      <c r="Q27" s="14"/>
      <c r="R27" s="14" t="s">
        <v>19</v>
      </c>
      <c r="S27" s="14"/>
      <c r="T27" s="14" t="s">
        <v>0</v>
      </c>
      <c r="U27" s="39"/>
      <c r="V27" s="40"/>
      <c r="AR27" s="5"/>
      <c r="AS27" s="5"/>
      <c r="AT27" s="5"/>
      <c r="AU27" s="5"/>
      <c r="AV27" s="5"/>
      <c r="AW27" s="5"/>
      <c r="AX27" s="4"/>
      <c r="AY27" s="5"/>
      <c r="AZ27" s="5"/>
      <c r="BA27" s="5"/>
      <c r="BB27" s="5"/>
      <c r="BC27" s="5"/>
      <c r="BD27" s="5"/>
      <c r="BE27" s="5"/>
    </row>
    <row r="28" spans="1:57" s="1" customFormat="1" ht="14.1" customHeight="1">
      <c r="A28" s="10"/>
      <c r="B28" s="18" t="s">
        <v>1</v>
      </c>
      <c r="C28" s="19" t="s">
        <v>2</v>
      </c>
      <c r="D28" s="19" t="s">
        <v>3</v>
      </c>
      <c r="E28" s="19" t="s">
        <v>4</v>
      </c>
      <c r="F28" s="19" t="s">
        <v>5</v>
      </c>
      <c r="G28" s="19" t="s">
        <v>6</v>
      </c>
      <c r="H28" s="20" t="s">
        <v>7</v>
      </c>
      <c r="I28" s="18" t="s">
        <v>1</v>
      </c>
      <c r="J28" s="19" t="s">
        <v>2</v>
      </c>
      <c r="K28" s="19" t="s">
        <v>3</v>
      </c>
      <c r="L28" s="19" t="s">
        <v>4</v>
      </c>
      <c r="M28" s="19" t="s">
        <v>5</v>
      </c>
      <c r="N28" s="19" t="s">
        <v>6</v>
      </c>
      <c r="O28" s="20" t="s">
        <v>7</v>
      </c>
      <c r="P28" s="21" t="s">
        <v>1</v>
      </c>
      <c r="Q28" s="22" t="s">
        <v>2</v>
      </c>
      <c r="R28" s="22" t="s">
        <v>3</v>
      </c>
      <c r="S28" s="22" t="s">
        <v>4</v>
      </c>
      <c r="T28" s="22" t="s">
        <v>5</v>
      </c>
      <c r="U28" s="22" t="s">
        <v>6</v>
      </c>
      <c r="V28" s="31" t="s">
        <v>7</v>
      </c>
      <c r="AR28" s="6"/>
      <c r="AS28" s="7"/>
      <c r="AT28" s="6"/>
      <c r="AU28" s="6"/>
      <c r="AV28" s="6"/>
      <c r="AW28" s="6"/>
      <c r="AX28" s="4"/>
      <c r="AY28" s="6"/>
      <c r="AZ28" s="6"/>
      <c r="BA28" s="6"/>
      <c r="BB28" s="7"/>
      <c r="BC28" s="6"/>
      <c r="BD28" s="6"/>
      <c r="BE28" s="6"/>
    </row>
    <row r="29" spans="1:57" ht="14.1" customHeight="1">
      <c r="A29" s="3"/>
      <c r="B29" s="29">
        <v>1</v>
      </c>
      <c r="C29" s="22">
        <v>2</v>
      </c>
      <c r="D29" s="22">
        <v>3</v>
      </c>
      <c r="E29" s="22">
        <v>4</v>
      </c>
      <c r="F29" s="22">
        <v>5</v>
      </c>
      <c r="G29" s="22">
        <v>6</v>
      </c>
      <c r="H29" s="24">
        <v>7</v>
      </c>
      <c r="I29" s="21"/>
      <c r="J29" s="22"/>
      <c r="K29" s="22"/>
      <c r="L29" s="22">
        <v>1</v>
      </c>
      <c r="M29" s="22">
        <v>2</v>
      </c>
      <c r="N29" s="22">
        <v>3</v>
      </c>
      <c r="O29" s="24">
        <v>4</v>
      </c>
      <c r="P29" s="21"/>
      <c r="Q29" s="22"/>
      <c r="R29" s="22"/>
      <c r="S29" s="22"/>
      <c r="T29" s="22"/>
      <c r="U29" s="22"/>
      <c r="V29" s="24">
        <v>1</v>
      </c>
      <c r="AR29" s="5"/>
      <c r="AS29" s="5"/>
      <c r="AT29" s="5"/>
      <c r="AU29" s="5"/>
      <c r="AV29" s="5"/>
      <c r="AW29" s="5"/>
      <c r="AX29" s="4"/>
      <c r="AY29" s="5"/>
      <c r="AZ29" s="5"/>
      <c r="BA29" s="5"/>
      <c r="BB29" s="5"/>
      <c r="BC29" s="5"/>
      <c r="BD29" s="5"/>
      <c r="BE29" s="5"/>
    </row>
    <row r="30" spans="1:57" s="1" customFormat="1" ht="14.1" customHeight="1">
      <c r="A30" s="10"/>
      <c r="B30" s="30" t="s">
        <v>76</v>
      </c>
      <c r="C30" s="28" t="s">
        <v>77</v>
      </c>
      <c r="D30" s="28" t="s">
        <v>98</v>
      </c>
      <c r="E30" s="28" t="s">
        <v>120</v>
      </c>
      <c r="F30" s="28" t="s">
        <v>121</v>
      </c>
      <c r="G30" s="28" t="s">
        <v>122</v>
      </c>
      <c r="H30" s="27" t="s">
        <v>104</v>
      </c>
      <c r="I30" s="25"/>
      <c r="J30" s="28"/>
      <c r="K30" s="28"/>
      <c r="L30" s="28" t="s">
        <v>99</v>
      </c>
      <c r="M30" s="28" t="s">
        <v>120</v>
      </c>
      <c r="N30" s="28" t="s">
        <v>121</v>
      </c>
      <c r="O30" s="27" t="s">
        <v>122</v>
      </c>
      <c r="P30" s="25"/>
      <c r="Q30" s="26"/>
      <c r="R30" s="26"/>
      <c r="S30" s="26"/>
      <c r="T30" s="45"/>
      <c r="U30" s="28"/>
      <c r="V30" s="27" t="s">
        <v>121</v>
      </c>
      <c r="AR30" s="6"/>
      <c r="AS30" s="6"/>
      <c r="AT30" s="6"/>
      <c r="AU30" s="6"/>
      <c r="AV30" s="6"/>
      <c r="AW30" s="6"/>
      <c r="AX30" s="4"/>
      <c r="AY30" s="6"/>
      <c r="AZ30" s="6"/>
      <c r="BA30" s="6"/>
      <c r="BB30" s="6"/>
      <c r="BC30" s="6"/>
      <c r="BD30" s="6"/>
      <c r="BE30" s="6"/>
    </row>
    <row r="31" spans="1:57" ht="14.1" customHeight="1">
      <c r="A31" s="3"/>
      <c r="B31" s="29">
        <v>8</v>
      </c>
      <c r="C31" s="22">
        <v>9</v>
      </c>
      <c r="D31" s="22">
        <v>10</v>
      </c>
      <c r="E31" s="22">
        <v>11</v>
      </c>
      <c r="F31" s="22">
        <v>12</v>
      </c>
      <c r="G31" s="22">
        <v>13</v>
      </c>
      <c r="H31" s="24">
        <v>14</v>
      </c>
      <c r="I31" s="29">
        <v>5</v>
      </c>
      <c r="J31" s="22">
        <v>6</v>
      </c>
      <c r="K31" s="22">
        <v>7</v>
      </c>
      <c r="L31" s="22">
        <v>8</v>
      </c>
      <c r="M31" s="22">
        <v>9</v>
      </c>
      <c r="N31" s="22">
        <v>10</v>
      </c>
      <c r="O31" s="24">
        <v>11</v>
      </c>
      <c r="P31" s="29">
        <v>2</v>
      </c>
      <c r="Q31" s="22">
        <v>3</v>
      </c>
      <c r="R31" s="22">
        <v>4</v>
      </c>
      <c r="S31" s="22">
        <v>5</v>
      </c>
      <c r="T31" s="22">
        <v>6</v>
      </c>
      <c r="U31" s="22">
        <v>7</v>
      </c>
      <c r="V31" s="24">
        <v>8</v>
      </c>
      <c r="AR31" s="5"/>
      <c r="AS31" s="5"/>
      <c r="AT31" s="5"/>
      <c r="AU31" s="5"/>
      <c r="AV31" s="5"/>
      <c r="AW31" s="5"/>
      <c r="AX31" s="4"/>
      <c r="AY31" s="5"/>
      <c r="AZ31" s="5"/>
      <c r="BA31" s="5"/>
      <c r="BB31" s="5"/>
      <c r="BC31" s="5"/>
      <c r="BD31" s="5"/>
      <c r="BE31" s="5"/>
    </row>
    <row r="32" spans="1:57" s="1" customFormat="1" ht="14.1" customHeight="1">
      <c r="A32" s="10"/>
      <c r="B32" s="30" t="s">
        <v>124</v>
      </c>
      <c r="C32" s="45" t="s">
        <v>125</v>
      </c>
      <c r="D32" s="28" t="s">
        <v>126</v>
      </c>
      <c r="E32" s="28" t="s">
        <v>127</v>
      </c>
      <c r="F32" s="28" t="s">
        <v>128</v>
      </c>
      <c r="G32" s="45" t="s">
        <v>106</v>
      </c>
      <c r="H32" s="27" t="s">
        <v>80</v>
      </c>
      <c r="I32" s="30" t="s">
        <v>123</v>
      </c>
      <c r="J32" s="28" t="s">
        <v>146</v>
      </c>
      <c r="K32" s="28" t="s">
        <v>109</v>
      </c>
      <c r="L32" s="28" t="s">
        <v>126</v>
      </c>
      <c r="M32" s="28" t="s">
        <v>127</v>
      </c>
      <c r="N32" s="28" t="s">
        <v>128</v>
      </c>
      <c r="O32" s="46" t="s">
        <v>111</v>
      </c>
      <c r="P32" s="30" t="s">
        <v>122</v>
      </c>
      <c r="Q32" s="28" t="s">
        <v>123</v>
      </c>
      <c r="R32" s="28" t="s">
        <v>124</v>
      </c>
      <c r="S32" s="28" t="s">
        <v>125</v>
      </c>
      <c r="T32" s="28" t="s">
        <v>126</v>
      </c>
      <c r="U32" s="28" t="s">
        <v>127</v>
      </c>
      <c r="V32" s="27" t="s">
        <v>112</v>
      </c>
      <c r="AR32" s="6"/>
      <c r="AS32" s="6"/>
      <c r="AT32" s="7"/>
      <c r="AU32" s="6"/>
      <c r="AV32" s="6"/>
      <c r="AW32" s="6"/>
      <c r="AX32" s="4"/>
      <c r="AY32" s="6"/>
      <c r="AZ32" s="6"/>
      <c r="BA32" s="6"/>
      <c r="BB32" s="6"/>
      <c r="BC32" s="7"/>
      <c r="BD32" s="6"/>
      <c r="BE32" s="6"/>
    </row>
    <row r="33" spans="1:57" ht="14.1" customHeight="1">
      <c r="A33" s="3"/>
      <c r="B33" s="29">
        <v>15</v>
      </c>
      <c r="C33" s="22">
        <v>16</v>
      </c>
      <c r="D33" s="22">
        <v>17</v>
      </c>
      <c r="E33" s="22">
        <v>18</v>
      </c>
      <c r="F33" s="22">
        <v>19</v>
      </c>
      <c r="G33" s="22">
        <v>20</v>
      </c>
      <c r="H33" s="24">
        <v>21</v>
      </c>
      <c r="I33" s="29">
        <v>12</v>
      </c>
      <c r="J33" s="22">
        <v>13</v>
      </c>
      <c r="K33" s="22">
        <v>14</v>
      </c>
      <c r="L33" s="22">
        <v>15</v>
      </c>
      <c r="M33" s="22">
        <v>16</v>
      </c>
      <c r="N33" s="22">
        <v>17</v>
      </c>
      <c r="O33" s="24">
        <v>18</v>
      </c>
      <c r="P33" s="29">
        <v>9</v>
      </c>
      <c r="Q33" s="22">
        <v>10</v>
      </c>
      <c r="R33" s="22">
        <v>11</v>
      </c>
      <c r="S33" s="22">
        <v>12</v>
      </c>
      <c r="T33" s="22">
        <v>13</v>
      </c>
      <c r="U33" s="22">
        <v>14</v>
      </c>
      <c r="V33" s="24">
        <v>15</v>
      </c>
      <c r="AR33" s="5"/>
      <c r="AS33" s="5"/>
      <c r="AT33" s="5"/>
      <c r="AU33" s="4"/>
      <c r="AV33" s="4"/>
      <c r="AW33" s="4"/>
      <c r="AX33" s="4"/>
      <c r="AY33" s="5"/>
      <c r="AZ33" s="5"/>
      <c r="BA33" s="5"/>
      <c r="BB33" s="5"/>
      <c r="BC33" s="5"/>
      <c r="BD33" s="5"/>
      <c r="BE33" s="5"/>
    </row>
    <row r="34" spans="1:57" s="1" customFormat="1" ht="14.1" customHeight="1">
      <c r="A34" s="10"/>
      <c r="B34" s="30" t="s">
        <v>81</v>
      </c>
      <c r="C34" s="28" t="s">
        <v>82</v>
      </c>
      <c r="D34" s="28" t="s">
        <v>83</v>
      </c>
      <c r="E34" s="28" t="s">
        <v>84</v>
      </c>
      <c r="F34" s="28" t="s">
        <v>107</v>
      </c>
      <c r="G34" s="28" t="s">
        <v>85</v>
      </c>
      <c r="H34" s="27" t="s">
        <v>86</v>
      </c>
      <c r="I34" s="30" t="s">
        <v>80</v>
      </c>
      <c r="J34" s="28" t="s">
        <v>81</v>
      </c>
      <c r="K34" s="28" t="s">
        <v>82</v>
      </c>
      <c r="L34" s="28" t="s">
        <v>83</v>
      </c>
      <c r="M34" s="28" t="s">
        <v>84</v>
      </c>
      <c r="N34" s="28" t="s">
        <v>107</v>
      </c>
      <c r="O34" s="27" t="s">
        <v>85</v>
      </c>
      <c r="P34" s="30" t="s">
        <v>114</v>
      </c>
      <c r="Q34" s="45" t="s">
        <v>115</v>
      </c>
      <c r="R34" s="28" t="s">
        <v>80</v>
      </c>
      <c r="S34" s="28" t="s">
        <v>81</v>
      </c>
      <c r="T34" s="28" t="s">
        <v>82</v>
      </c>
      <c r="U34" s="28" t="s">
        <v>83</v>
      </c>
      <c r="V34" s="27" t="s">
        <v>84</v>
      </c>
      <c r="AR34" s="6"/>
      <c r="AS34" s="6"/>
      <c r="AT34" s="6"/>
      <c r="AU34" s="4"/>
      <c r="AV34" s="4"/>
      <c r="AW34" s="4"/>
      <c r="AX34" s="4"/>
      <c r="AY34" s="6"/>
      <c r="AZ34" s="6"/>
      <c r="BA34" s="6"/>
      <c r="BB34" s="6"/>
      <c r="BC34" s="6"/>
      <c r="BD34" s="6"/>
      <c r="BE34" s="6"/>
    </row>
    <row r="35" spans="1:57" s="1" customFormat="1" ht="14.1" customHeight="1">
      <c r="A35" s="10"/>
      <c r="B35" s="29">
        <v>22</v>
      </c>
      <c r="C35" s="22">
        <v>23</v>
      </c>
      <c r="D35" s="22">
        <v>24</v>
      </c>
      <c r="E35" s="22">
        <v>25</v>
      </c>
      <c r="F35" s="22">
        <v>26</v>
      </c>
      <c r="G35" s="22">
        <v>27</v>
      </c>
      <c r="H35" s="24">
        <v>28</v>
      </c>
      <c r="I35" s="29">
        <v>19</v>
      </c>
      <c r="J35" s="22">
        <v>20</v>
      </c>
      <c r="K35" s="22">
        <v>21</v>
      </c>
      <c r="L35" s="22">
        <v>22</v>
      </c>
      <c r="M35" s="22">
        <v>23</v>
      </c>
      <c r="N35" s="22">
        <v>24</v>
      </c>
      <c r="O35" s="24">
        <v>25</v>
      </c>
      <c r="P35" s="29">
        <v>16</v>
      </c>
      <c r="Q35" s="22">
        <v>17</v>
      </c>
      <c r="R35" s="22">
        <v>18</v>
      </c>
      <c r="S35" s="22">
        <v>19</v>
      </c>
      <c r="T35" s="22">
        <v>20</v>
      </c>
      <c r="U35" s="22">
        <v>21</v>
      </c>
      <c r="V35" s="24">
        <v>22</v>
      </c>
      <c r="AR35" s="6"/>
      <c r="AS35" s="6"/>
      <c r="AT35" s="6"/>
      <c r="AU35" s="4"/>
      <c r="AV35" s="4"/>
      <c r="AW35" s="4"/>
      <c r="AX35" s="4"/>
      <c r="AY35" s="6"/>
      <c r="AZ35" s="6"/>
      <c r="BA35" s="6"/>
      <c r="BB35" s="6"/>
      <c r="BC35" s="6"/>
      <c r="BD35" s="6"/>
      <c r="BE35" s="6"/>
    </row>
    <row r="36" spans="1:57" s="1" customFormat="1" ht="14.1" customHeight="1">
      <c r="A36" s="10"/>
      <c r="B36" s="30" t="s">
        <v>87</v>
      </c>
      <c r="C36" s="28" t="s">
        <v>105</v>
      </c>
      <c r="D36" s="28" t="s">
        <v>89</v>
      </c>
      <c r="E36" s="28" t="s">
        <v>90</v>
      </c>
      <c r="F36" s="28" t="s">
        <v>91</v>
      </c>
      <c r="G36" s="28" t="s">
        <v>92</v>
      </c>
      <c r="H36" s="27" t="s">
        <v>74</v>
      </c>
      <c r="I36" s="30" t="s">
        <v>86</v>
      </c>
      <c r="J36" s="28" t="s">
        <v>87</v>
      </c>
      <c r="K36" s="28" t="s">
        <v>95</v>
      </c>
      <c r="L36" s="28" t="s">
        <v>89</v>
      </c>
      <c r="M36" s="28" t="s">
        <v>110</v>
      </c>
      <c r="N36" s="28" t="s">
        <v>91</v>
      </c>
      <c r="O36" s="27" t="s">
        <v>92</v>
      </c>
      <c r="P36" s="30" t="s">
        <v>107</v>
      </c>
      <c r="Q36" s="28" t="s">
        <v>85</v>
      </c>
      <c r="R36" s="28" t="s">
        <v>86</v>
      </c>
      <c r="S36" s="28" t="s">
        <v>87</v>
      </c>
      <c r="T36" s="28" t="s">
        <v>88</v>
      </c>
      <c r="U36" s="28" t="s">
        <v>89</v>
      </c>
      <c r="V36" s="27" t="s">
        <v>90</v>
      </c>
      <c r="AR36" s="6"/>
      <c r="AS36" s="6"/>
      <c r="AT36" s="6"/>
      <c r="AU36" s="4"/>
      <c r="AV36" s="4"/>
      <c r="AW36" s="4"/>
      <c r="AX36" s="4"/>
      <c r="AY36" s="6"/>
      <c r="AZ36" s="6"/>
      <c r="BA36" s="6"/>
      <c r="BB36" s="6"/>
      <c r="BC36" s="6"/>
      <c r="BD36" s="6"/>
      <c r="BE36" s="6"/>
    </row>
    <row r="37" spans="1:57" ht="14.1" customHeight="1">
      <c r="A37" s="3"/>
      <c r="B37" s="29">
        <v>29</v>
      </c>
      <c r="C37" s="22">
        <v>30</v>
      </c>
      <c r="D37" s="22">
        <v>31</v>
      </c>
      <c r="E37" s="22"/>
      <c r="F37" s="22"/>
      <c r="G37" s="22"/>
      <c r="H37" s="51"/>
      <c r="I37" s="29">
        <v>26</v>
      </c>
      <c r="J37" s="22">
        <v>27</v>
      </c>
      <c r="K37" s="22">
        <v>28</v>
      </c>
      <c r="L37" s="22">
        <v>29</v>
      </c>
      <c r="M37" s="22">
        <v>30</v>
      </c>
      <c r="N37" s="22">
        <v>31</v>
      </c>
      <c r="O37" s="31"/>
      <c r="P37" s="29">
        <v>23</v>
      </c>
      <c r="Q37" s="23">
        <v>24</v>
      </c>
      <c r="R37" s="22">
        <v>25</v>
      </c>
      <c r="S37" s="22">
        <v>26</v>
      </c>
      <c r="T37" s="22">
        <v>27</v>
      </c>
      <c r="U37" s="22">
        <v>28</v>
      </c>
      <c r="V37" s="24">
        <v>29</v>
      </c>
    </row>
    <row r="38" spans="1:57" ht="14.1" customHeight="1">
      <c r="A38" s="3"/>
      <c r="B38" s="30" t="s">
        <v>108</v>
      </c>
      <c r="C38" s="28" t="s">
        <v>76</v>
      </c>
      <c r="D38" s="28" t="s">
        <v>77</v>
      </c>
      <c r="E38" s="28"/>
      <c r="F38" s="28"/>
      <c r="G38" s="28"/>
      <c r="H38" s="52"/>
      <c r="I38" s="30" t="s">
        <v>74</v>
      </c>
      <c r="J38" s="28" t="s">
        <v>75</v>
      </c>
      <c r="K38" s="28" t="s">
        <v>76</v>
      </c>
      <c r="L38" s="28" t="s">
        <v>77</v>
      </c>
      <c r="M38" s="28" t="s">
        <v>98</v>
      </c>
      <c r="N38" s="28" t="s">
        <v>120</v>
      </c>
      <c r="O38" s="32"/>
      <c r="P38" s="30" t="s">
        <v>113</v>
      </c>
      <c r="Q38" s="67" t="s">
        <v>116</v>
      </c>
      <c r="R38" s="28" t="s">
        <v>74</v>
      </c>
      <c r="S38" s="28" t="s">
        <v>75</v>
      </c>
      <c r="T38" s="28" t="s">
        <v>76</v>
      </c>
      <c r="U38" s="28" t="s">
        <v>77</v>
      </c>
      <c r="V38" s="27" t="s">
        <v>98</v>
      </c>
      <c r="AK38" s="2"/>
    </row>
    <row r="39" spans="1:57" ht="14.1" customHeight="1">
      <c r="A39" s="3"/>
      <c r="B39" s="63"/>
      <c r="C39" s="22"/>
      <c r="D39" s="22"/>
      <c r="E39" s="22"/>
      <c r="F39" s="22"/>
      <c r="G39" s="22"/>
      <c r="H39" s="31"/>
      <c r="I39" s="21"/>
      <c r="J39" s="22"/>
      <c r="K39" s="22"/>
      <c r="L39" s="22"/>
      <c r="M39" s="22"/>
      <c r="N39" s="22"/>
      <c r="O39" s="31"/>
      <c r="P39" s="29">
        <v>30</v>
      </c>
      <c r="Q39" s="22"/>
      <c r="R39" s="22"/>
      <c r="S39" s="22"/>
      <c r="T39" s="22"/>
      <c r="U39" s="22"/>
      <c r="V39" s="31"/>
      <c r="AK39" s="2"/>
    </row>
    <row r="40" spans="1:57" ht="14.1" customHeight="1" thickBot="1">
      <c r="A40" s="3"/>
      <c r="B40" s="64"/>
      <c r="C40" s="34"/>
      <c r="D40" s="34"/>
      <c r="E40" s="34"/>
      <c r="F40" s="34"/>
      <c r="G40" s="34"/>
      <c r="H40" s="35"/>
      <c r="I40" s="36"/>
      <c r="J40" s="34"/>
      <c r="K40" s="34"/>
      <c r="L40" s="34"/>
      <c r="M40" s="34"/>
      <c r="N40" s="34"/>
      <c r="O40" s="35"/>
      <c r="P40" s="69" t="s">
        <v>120</v>
      </c>
      <c r="Q40" s="34"/>
      <c r="R40" s="34"/>
      <c r="S40" s="34"/>
      <c r="T40" s="34"/>
      <c r="U40" s="34"/>
      <c r="V40" s="35"/>
      <c r="AK40" s="2"/>
    </row>
    <row r="41" spans="1:57" ht="18.75" customHeight="1" thickTop="1">
      <c r="A41" s="3"/>
      <c r="B41" s="41"/>
      <c r="C41" s="39"/>
      <c r="D41" s="14" t="s">
        <v>20</v>
      </c>
      <c r="E41" s="14"/>
      <c r="F41" s="14" t="s">
        <v>0</v>
      </c>
      <c r="G41" s="14"/>
      <c r="H41" s="37"/>
      <c r="I41" s="38"/>
      <c r="J41" s="14"/>
      <c r="K41" s="14" t="s">
        <v>20</v>
      </c>
      <c r="L41" s="14" t="s">
        <v>21</v>
      </c>
      <c r="M41" s="14" t="s">
        <v>0</v>
      </c>
      <c r="N41" s="14"/>
      <c r="O41" s="37"/>
      <c r="P41" s="38"/>
      <c r="Q41" s="14"/>
      <c r="R41" s="14" t="s">
        <v>20</v>
      </c>
      <c r="S41" s="14" t="s">
        <v>22</v>
      </c>
      <c r="T41" s="14" t="s">
        <v>0</v>
      </c>
      <c r="U41" s="39"/>
      <c r="V41" s="40"/>
    </row>
    <row r="42" spans="1:57" ht="14.1" customHeight="1">
      <c r="A42" s="3"/>
      <c r="B42" s="21" t="s">
        <v>1</v>
      </c>
      <c r="C42" s="22" t="s">
        <v>2</v>
      </c>
      <c r="D42" s="22" t="s">
        <v>3</v>
      </c>
      <c r="E42" s="22" t="s">
        <v>4</v>
      </c>
      <c r="F42" s="22" t="s">
        <v>5</v>
      </c>
      <c r="G42" s="22" t="s">
        <v>6</v>
      </c>
      <c r="H42" s="31" t="s">
        <v>7</v>
      </c>
      <c r="I42" s="21" t="s">
        <v>1</v>
      </c>
      <c r="J42" s="22" t="s">
        <v>2</v>
      </c>
      <c r="K42" s="22" t="s">
        <v>3</v>
      </c>
      <c r="L42" s="22" t="s">
        <v>4</v>
      </c>
      <c r="M42" s="22" t="s">
        <v>5</v>
      </c>
      <c r="N42" s="22" t="s">
        <v>6</v>
      </c>
      <c r="O42" s="31" t="s">
        <v>7</v>
      </c>
      <c r="P42" s="21" t="s">
        <v>1</v>
      </c>
      <c r="Q42" s="22" t="s">
        <v>2</v>
      </c>
      <c r="R42" s="22" t="s">
        <v>3</v>
      </c>
      <c r="S42" s="22" t="s">
        <v>4</v>
      </c>
      <c r="T42" s="22" t="s">
        <v>5</v>
      </c>
      <c r="U42" s="22" t="s">
        <v>6</v>
      </c>
      <c r="V42" s="31" t="s">
        <v>7</v>
      </c>
    </row>
    <row r="43" spans="1:57" ht="14.1" customHeight="1">
      <c r="A43" s="3"/>
      <c r="B43" s="63"/>
      <c r="C43" s="61">
        <v>1</v>
      </c>
      <c r="D43" s="61">
        <v>2</v>
      </c>
      <c r="E43" s="61">
        <v>3</v>
      </c>
      <c r="F43" s="61">
        <v>4</v>
      </c>
      <c r="G43" s="22">
        <v>5</v>
      </c>
      <c r="H43" s="24">
        <v>6</v>
      </c>
      <c r="I43" s="21"/>
      <c r="J43" s="22"/>
      <c r="K43" s="22"/>
      <c r="L43" s="22"/>
      <c r="M43" s="22">
        <v>1</v>
      </c>
      <c r="N43" s="22">
        <v>2</v>
      </c>
      <c r="O43" s="24">
        <v>3</v>
      </c>
      <c r="P43" s="21"/>
      <c r="Q43" s="22"/>
      <c r="R43" s="22"/>
      <c r="S43" s="22"/>
      <c r="T43" s="22"/>
      <c r="U43" s="22"/>
      <c r="V43" s="24">
        <v>1</v>
      </c>
    </row>
    <row r="44" spans="1:57" ht="14.1" customHeight="1">
      <c r="A44" s="3"/>
      <c r="B44" s="59"/>
      <c r="C44" s="60" t="s">
        <v>121</v>
      </c>
      <c r="D44" s="60" t="s">
        <v>122</v>
      </c>
      <c r="E44" s="60" t="s">
        <v>123</v>
      </c>
      <c r="F44" s="60" t="s">
        <v>124</v>
      </c>
      <c r="G44" s="28" t="s">
        <v>125</v>
      </c>
      <c r="H44" s="27" t="s">
        <v>126</v>
      </c>
      <c r="I44" s="25"/>
      <c r="J44" s="26"/>
      <c r="K44" s="28"/>
      <c r="L44" s="28"/>
      <c r="M44" s="28" t="s">
        <v>123</v>
      </c>
      <c r="N44" s="28" t="s">
        <v>124</v>
      </c>
      <c r="O44" s="27" t="s">
        <v>125</v>
      </c>
      <c r="P44" s="25"/>
      <c r="Q44" s="26"/>
      <c r="R44" s="26"/>
      <c r="S44" s="26"/>
      <c r="T44" s="28"/>
      <c r="U44" s="28"/>
      <c r="V44" s="27" t="s">
        <v>123</v>
      </c>
    </row>
    <row r="45" spans="1:57" ht="14.1" customHeight="1">
      <c r="A45" s="3"/>
      <c r="B45" s="29">
        <v>7</v>
      </c>
      <c r="C45" s="61">
        <v>8</v>
      </c>
      <c r="D45" s="61">
        <v>9</v>
      </c>
      <c r="E45" s="23">
        <v>10</v>
      </c>
      <c r="F45" s="61">
        <v>11</v>
      </c>
      <c r="G45" s="22">
        <v>12</v>
      </c>
      <c r="H45" s="24">
        <v>13</v>
      </c>
      <c r="I45" s="29">
        <v>4</v>
      </c>
      <c r="J45" s="22">
        <v>5</v>
      </c>
      <c r="K45" s="22">
        <v>6</v>
      </c>
      <c r="L45" s="22">
        <v>7</v>
      </c>
      <c r="M45" s="22">
        <v>8</v>
      </c>
      <c r="N45" s="22">
        <v>9</v>
      </c>
      <c r="O45" s="24">
        <v>10</v>
      </c>
      <c r="P45" s="29">
        <v>2</v>
      </c>
      <c r="Q45" s="22">
        <v>3</v>
      </c>
      <c r="R45" s="22">
        <v>4</v>
      </c>
      <c r="S45" s="22">
        <v>5</v>
      </c>
      <c r="T45" s="22">
        <v>6</v>
      </c>
      <c r="U45" s="22">
        <v>7</v>
      </c>
      <c r="V45" s="24">
        <v>8</v>
      </c>
    </row>
    <row r="46" spans="1:57" ht="14.1" customHeight="1">
      <c r="A46" s="3"/>
      <c r="B46" s="30" t="s">
        <v>127</v>
      </c>
      <c r="C46" s="60" t="s">
        <v>118</v>
      </c>
      <c r="D46" s="70" t="s">
        <v>129</v>
      </c>
      <c r="E46" s="49" t="s">
        <v>80</v>
      </c>
      <c r="F46" s="60" t="s">
        <v>81</v>
      </c>
      <c r="G46" s="28" t="s">
        <v>82</v>
      </c>
      <c r="H46" s="27" t="s">
        <v>83</v>
      </c>
      <c r="I46" s="30" t="s">
        <v>126</v>
      </c>
      <c r="J46" s="28" t="s">
        <v>127</v>
      </c>
      <c r="K46" s="28" t="s">
        <v>128</v>
      </c>
      <c r="L46" s="28" t="s">
        <v>130</v>
      </c>
      <c r="M46" s="45" t="s">
        <v>132</v>
      </c>
      <c r="N46" s="28" t="s">
        <v>80</v>
      </c>
      <c r="O46" s="27" t="s">
        <v>81</v>
      </c>
      <c r="P46" s="30" t="s">
        <v>124</v>
      </c>
      <c r="Q46" s="28" t="s">
        <v>125</v>
      </c>
      <c r="R46" s="28" t="s">
        <v>126</v>
      </c>
      <c r="S46" s="28" t="s">
        <v>127</v>
      </c>
      <c r="T46" s="28" t="s">
        <v>128</v>
      </c>
      <c r="U46" s="65" t="s">
        <v>145</v>
      </c>
      <c r="V46" s="27" t="s">
        <v>80</v>
      </c>
    </row>
    <row r="47" spans="1:57" ht="14.1" customHeight="1">
      <c r="A47" s="3"/>
      <c r="B47" s="29">
        <v>14</v>
      </c>
      <c r="C47" s="22">
        <v>15</v>
      </c>
      <c r="D47" s="22">
        <v>16</v>
      </c>
      <c r="E47" s="22">
        <v>17</v>
      </c>
      <c r="F47" s="22">
        <v>18</v>
      </c>
      <c r="G47" s="22">
        <v>19</v>
      </c>
      <c r="H47" s="24">
        <v>20</v>
      </c>
      <c r="I47" s="29">
        <v>11</v>
      </c>
      <c r="J47" s="22">
        <v>12</v>
      </c>
      <c r="K47" s="22">
        <v>13</v>
      </c>
      <c r="L47" s="22">
        <v>14</v>
      </c>
      <c r="M47" s="22">
        <v>15</v>
      </c>
      <c r="N47" s="22">
        <v>16</v>
      </c>
      <c r="O47" s="24">
        <v>17</v>
      </c>
      <c r="P47" s="29">
        <v>9</v>
      </c>
      <c r="Q47" s="22">
        <v>10</v>
      </c>
      <c r="R47" s="22">
        <v>11</v>
      </c>
      <c r="S47" s="22">
        <v>12</v>
      </c>
      <c r="T47" s="22">
        <v>13</v>
      </c>
      <c r="U47" s="22">
        <v>14</v>
      </c>
      <c r="V47" s="24">
        <v>15</v>
      </c>
    </row>
    <row r="48" spans="1:57" ht="14.1" customHeight="1">
      <c r="B48" s="30" t="s">
        <v>84</v>
      </c>
      <c r="C48" s="28" t="s">
        <v>107</v>
      </c>
      <c r="D48" s="28" t="s">
        <v>85</v>
      </c>
      <c r="E48" s="28" t="s">
        <v>86</v>
      </c>
      <c r="F48" s="28" t="s">
        <v>87</v>
      </c>
      <c r="G48" s="28" t="s">
        <v>95</v>
      </c>
      <c r="H48" s="27" t="s">
        <v>89</v>
      </c>
      <c r="I48" s="30" t="s">
        <v>82</v>
      </c>
      <c r="J48" s="28" t="s">
        <v>83</v>
      </c>
      <c r="K48" s="28" t="s">
        <v>84</v>
      </c>
      <c r="L48" s="28" t="s">
        <v>107</v>
      </c>
      <c r="M48" s="28" t="s">
        <v>85</v>
      </c>
      <c r="N48" s="28" t="s">
        <v>86</v>
      </c>
      <c r="O48" s="49" t="s">
        <v>103</v>
      </c>
      <c r="P48" s="30" t="s">
        <v>81</v>
      </c>
      <c r="Q48" s="28" t="s">
        <v>82</v>
      </c>
      <c r="R48" s="28" t="s">
        <v>83</v>
      </c>
      <c r="S48" s="28" t="s">
        <v>84</v>
      </c>
      <c r="T48" s="28" t="s">
        <v>107</v>
      </c>
      <c r="U48" s="28" t="s">
        <v>85</v>
      </c>
      <c r="V48" s="27" t="s">
        <v>134</v>
      </c>
    </row>
    <row r="49" spans="2:25" ht="14.1" customHeight="1">
      <c r="B49" s="29">
        <v>21</v>
      </c>
      <c r="C49" s="22">
        <v>22</v>
      </c>
      <c r="D49" s="22">
        <v>23</v>
      </c>
      <c r="E49" s="22">
        <v>24</v>
      </c>
      <c r="F49" s="22">
        <v>25</v>
      </c>
      <c r="G49" s="22">
        <v>26</v>
      </c>
      <c r="H49" s="24">
        <v>27</v>
      </c>
      <c r="I49" s="29">
        <v>18</v>
      </c>
      <c r="J49" s="22">
        <v>19</v>
      </c>
      <c r="K49" s="22">
        <v>20</v>
      </c>
      <c r="L49" s="22">
        <v>21</v>
      </c>
      <c r="M49" s="22">
        <v>22</v>
      </c>
      <c r="N49" s="22">
        <v>23</v>
      </c>
      <c r="O49" s="24">
        <v>24</v>
      </c>
      <c r="P49" s="29">
        <v>16</v>
      </c>
      <c r="Q49" s="22">
        <v>17</v>
      </c>
      <c r="R49" s="22">
        <v>18</v>
      </c>
      <c r="S49" s="22">
        <v>19</v>
      </c>
      <c r="T49" s="22">
        <v>20</v>
      </c>
      <c r="U49" s="22">
        <v>21</v>
      </c>
      <c r="V49" s="51">
        <v>22</v>
      </c>
      <c r="Y49" t="s">
        <v>8</v>
      </c>
    </row>
    <row r="50" spans="2:25" ht="14.1" customHeight="1">
      <c r="B50" s="30" t="s">
        <v>90</v>
      </c>
      <c r="C50" s="28" t="s">
        <v>91</v>
      </c>
      <c r="D50" s="28" t="s">
        <v>119</v>
      </c>
      <c r="E50" s="28" t="s">
        <v>74</v>
      </c>
      <c r="F50" s="28" t="s">
        <v>75</v>
      </c>
      <c r="G50" s="28" t="s">
        <v>76</v>
      </c>
      <c r="H50" s="27" t="s">
        <v>77</v>
      </c>
      <c r="I50" s="30" t="s">
        <v>88</v>
      </c>
      <c r="J50" s="28" t="s">
        <v>89</v>
      </c>
      <c r="K50" s="28" t="s">
        <v>90</v>
      </c>
      <c r="L50" s="28" t="s">
        <v>91</v>
      </c>
      <c r="M50" s="28" t="s">
        <v>131</v>
      </c>
      <c r="N50" s="28" t="s">
        <v>74</v>
      </c>
      <c r="O50" s="27" t="s">
        <v>75</v>
      </c>
      <c r="P50" s="30" t="s">
        <v>135</v>
      </c>
      <c r="Q50" s="28" t="s">
        <v>144</v>
      </c>
      <c r="R50" s="28" t="s">
        <v>136</v>
      </c>
      <c r="S50" s="28" t="s">
        <v>137</v>
      </c>
      <c r="T50" s="28" t="s">
        <v>138</v>
      </c>
      <c r="U50" s="28" t="s">
        <v>139</v>
      </c>
      <c r="V50" s="52" t="s">
        <v>133</v>
      </c>
    </row>
    <row r="51" spans="2:25" ht="14.1" customHeight="1">
      <c r="B51" s="29">
        <v>28</v>
      </c>
      <c r="C51" s="22">
        <v>29</v>
      </c>
      <c r="D51" s="22">
        <v>30</v>
      </c>
      <c r="E51" s="22">
        <v>31</v>
      </c>
      <c r="F51" s="22"/>
      <c r="G51" s="22"/>
      <c r="H51" s="31"/>
      <c r="I51" s="29">
        <v>25</v>
      </c>
      <c r="J51" s="22">
        <v>26</v>
      </c>
      <c r="K51" s="22">
        <v>27</v>
      </c>
      <c r="L51" s="22">
        <v>28</v>
      </c>
      <c r="M51" s="22">
        <v>29</v>
      </c>
      <c r="N51" s="22">
        <v>30</v>
      </c>
      <c r="O51" s="31"/>
      <c r="P51" s="29">
        <v>23</v>
      </c>
      <c r="Q51" s="22">
        <v>24</v>
      </c>
      <c r="R51" s="22">
        <v>25</v>
      </c>
      <c r="S51" s="22">
        <v>26</v>
      </c>
      <c r="T51" s="22">
        <v>27</v>
      </c>
      <c r="U51" s="22">
        <v>28</v>
      </c>
      <c r="V51" s="24">
        <v>29</v>
      </c>
    </row>
    <row r="52" spans="2:25" ht="14.1" customHeight="1">
      <c r="B52" s="30" t="s">
        <v>98</v>
      </c>
      <c r="C52" s="28" t="s">
        <v>120</v>
      </c>
      <c r="D52" s="28" t="s">
        <v>121</v>
      </c>
      <c r="E52" s="28" t="s">
        <v>122</v>
      </c>
      <c r="F52" s="28"/>
      <c r="G52" s="28"/>
      <c r="H52" s="32"/>
      <c r="I52" s="30" t="s">
        <v>76</v>
      </c>
      <c r="J52" s="28" t="s">
        <v>77</v>
      </c>
      <c r="K52" s="28" t="s">
        <v>98</v>
      </c>
      <c r="L52" s="28" t="s">
        <v>120</v>
      </c>
      <c r="M52" s="28" t="s">
        <v>121</v>
      </c>
      <c r="N52" s="28" t="s">
        <v>122</v>
      </c>
      <c r="O52" s="32"/>
      <c r="P52" s="30" t="s">
        <v>140</v>
      </c>
      <c r="Q52" s="28" t="s">
        <v>141</v>
      </c>
      <c r="R52" s="28" t="s">
        <v>142</v>
      </c>
      <c r="S52" s="28" t="s">
        <v>143</v>
      </c>
      <c r="T52" s="28" t="s">
        <v>120</v>
      </c>
      <c r="U52" s="28" t="s">
        <v>121</v>
      </c>
      <c r="V52" s="27" t="s">
        <v>122</v>
      </c>
    </row>
    <row r="53" spans="2:25" ht="14.1" customHeight="1">
      <c r="B53" s="21"/>
      <c r="C53" s="22"/>
      <c r="D53" s="22"/>
      <c r="E53" s="22"/>
      <c r="F53" s="22"/>
      <c r="G53" s="22"/>
      <c r="H53" s="31"/>
      <c r="I53" s="21"/>
      <c r="J53" s="22"/>
      <c r="K53" s="22"/>
      <c r="L53" s="22"/>
      <c r="M53" s="22"/>
      <c r="N53" s="22"/>
      <c r="O53" s="31"/>
      <c r="P53" s="29">
        <v>30</v>
      </c>
      <c r="Q53" s="23">
        <v>31</v>
      </c>
      <c r="R53" s="22"/>
      <c r="S53" s="22"/>
      <c r="T53" s="22"/>
      <c r="U53" s="22"/>
      <c r="V53" s="31"/>
    </row>
    <row r="54" spans="2:25" ht="14.1" customHeight="1" thickBot="1">
      <c r="B54" s="36"/>
      <c r="C54" s="47"/>
      <c r="D54" s="34"/>
      <c r="E54" s="34"/>
      <c r="F54" s="34"/>
      <c r="G54" s="34"/>
      <c r="H54" s="35"/>
      <c r="I54" s="36"/>
      <c r="J54" s="34"/>
      <c r="K54" s="34"/>
      <c r="L54" s="34"/>
      <c r="M54" s="34"/>
      <c r="N54" s="34"/>
      <c r="O54" s="35"/>
      <c r="P54" s="33" t="s">
        <v>123</v>
      </c>
      <c r="Q54" s="71" t="s">
        <v>124</v>
      </c>
      <c r="R54" s="34"/>
      <c r="S54" s="34"/>
      <c r="T54" s="34"/>
      <c r="U54" s="34"/>
      <c r="V54" s="35"/>
    </row>
    <row r="55" spans="2:25" ht="16.5" customHeight="1" thickTop="1" thickBot="1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42"/>
      <c r="V55" s="42"/>
    </row>
    <row r="56" spans="2:25" ht="16.5" customHeight="1" thickBot="1">
      <c r="B56" s="11"/>
      <c r="C56" s="11"/>
      <c r="D56" s="43"/>
      <c r="E56" s="11"/>
      <c r="F56" s="200" t="s">
        <v>10</v>
      </c>
      <c r="G56" s="201"/>
      <c r="H56" s="11"/>
      <c r="I56" s="11"/>
      <c r="J56" s="44"/>
      <c r="K56" s="11"/>
      <c r="L56" s="200" t="s">
        <v>9</v>
      </c>
      <c r="M56" s="200"/>
      <c r="N56" s="11"/>
      <c r="O56" s="11"/>
      <c r="P56" s="11"/>
      <c r="Q56" s="11"/>
      <c r="R56" s="11"/>
      <c r="S56" s="11"/>
      <c r="T56" s="11"/>
      <c r="U56" s="42"/>
      <c r="V56" s="42"/>
    </row>
  </sheetData>
  <mergeCells count="3">
    <mergeCell ref="B2:T2"/>
    <mergeCell ref="L56:M56"/>
    <mergeCell ref="F56:G56"/>
  </mergeCells>
  <phoneticPr fontId="3" type="noConversion"/>
  <printOptions horizontalCentered="1"/>
  <pageMargins left="0.74803149606299213" right="0.74803149606299213" top="0.35" bottom="0.15748031496062992" header="0.47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107行事曆</vt:lpstr>
      <vt:lpstr>106年行事曆</vt:lpstr>
      <vt:lpstr>107年公辦日曆表</vt:lpstr>
      <vt:lpstr>'107年公辦日曆表'!Print_Area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SPEED</dc:creator>
  <cp:lastModifiedBy>Arick</cp:lastModifiedBy>
  <cp:lastPrinted>2017-10-05T03:56:37Z</cp:lastPrinted>
  <dcterms:created xsi:type="dcterms:W3CDTF">2009-06-04T03:47:27Z</dcterms:created>
  <dcterms:modified xsi:type="dcterms:W3CDTF">2018-03-31T00:08:42Z</dcterms:modified>
</cp:coreProperties>
</file>